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45" windowHeight="9765"/>
  </bookViews>
  <sheets>
    <sheet name="前期项目" sheetId="1" r:id="rId1"/>
  </sheets>
  <definedNames>
    <definedName name="_xlnm._FilterDatabase" localSheetId="0" hidden="1">前期项目!$A$4:$M$31</definedName>
    <definedName name="_xlnm.Print_Titles" localSheetId="0">前期项目!$3:$4</definedName>
  </definedNames>
  <calcPr calcId="144525"/>
</workbook>
</file>

<file path=xl/sharedStrings.xml><?xml version="1.0" encoding="utf-8"?>
<sst xmlns="http://schemas.openxmlformats.org/spreadsheetml/2006/main" count="173" uniqueCount="106">
  <si>
    <t>附件3</t>
  </si>
  <si>
    <t>青田县大干教育学在青田行动计划（2022-2025年）项目建设任务清单</t>
  </si>
  <si>
    <t>序号</t>
  </si>
  <si>
    <t>项目名称</t>
  </si>
  <si>
    <t>拟建设地点</t>
  </si>
  <si>
    <t>建设规模及主要内容</t>
  </si>
  <si>
    <t>起止年限</t>
  </si>
  <si>
    <t>总投资
（万元）</t>
  </si>
  <si>
    <t>目前进展情况</t>
  </si>
  <si>
    <t>2022年计划完成投资（万元）</t>
  </si>
  <si>
    <t>2023年计划投资（万元）</t>
  </si>
  <si>
    <t>2024年计划投资（万元）</t>
  </si>
  <si>
    <t>2025年计划投资（万元）</t>
  </si>
  <si>
    <t>责任单位</t>
  </si>
  <si>
    <t>备注</t>
  </si>
  <si>
    <t>合计</t>
  </si>
  <si>
    <t>青田县海口镇幼儿园新建工程</t>
  </si>
  <si>
    <t>海口镇</t>
  </si>
  <si>
    <t>办学规模为12个班，总用地面积7146平方米，总建筑面积4836平方米。</t>
  </si>
  <si>
    <t>2023-2023.11</t>
  </si>
  <si>
    <t>完成可研和设计方案批复，正在初步设计编制</t>
  </si>
  <si>
    <t>国有公司</t>
  </si>
  <si>
    <t>青田县温溪三小幼儿园迁建工程</t>
  </si>
  <si>
    <t>温溪镇</t>
  </si>
  <si>
    <t>原温溪三小幼儿园迁建，办学规模为12个班，360个学前教育学位，总用地面积10亩，总建筑面积5000平方米。</t>
  </si>
  <si>
    <t>青田县沙埠幼儿园改扩建工程</t>
  </si>
  <si>
    <t>原温溪五小沙埠校区改建为沙埠幼儿园，规划9个班级，新建和改造面积约6000平方米，主要建设内容为拆除部分旧教学楼，新建一座教学综合楼，原有一座教学楼地面、天花板、墙体、门窗等改造，室外附属设施及相关设备购置和征收拆迁费用。</t>
  </si>
  <si>
    <t>教育局</t>
  </si>
  <si>
    <t>青田县船寮镇实验幼儿园新建工程</t>
  </si>
  <si>
    <t>船寮镇</t>
  </si>
  <si>
    <t>办学规模为15个班，总用地面积15亩，总建筑面积6000平方米。</t>
  </si>
  <si>
    <t>完成控规编制</t>
  </si>
  <si>
    <t>青田县实验幼儿园新建二期工程</t>
  </si>
  <si>
    <t>鹤城街道</t>
  </si>
  <si>
    <t>规划6个班级，总用地2900平方米，总建筑面积约2000平方米，主要建设内容为教学综合楼、门卫室、室外附属设施和相关设备购置。</t>
  </si>
  <si>
    <t>完成房屋征收</t>
  </si>
  <si>
    <t>青田县鹤城幼儿园新建工程</t>
  </si>
  <si>
    <t>拟选址老水厂区块，办园规模9个班，总建筑面积6000平方米，其中地上4000平方米，地下2000平方米。</t>
  </si>
  <si>
    <t>青田县温溪镇港头幼儿园新建工程</t>
  </si>
  <si>
    <t>总用地10亩，总建筑面积6000平方米，规划12个班级，360个学位。</t>
  </si>
  <si>
    <t>前期调研</t>
  </si>
  <si>
    <t>青田县东景湾幼儿园改建工程</t>
  </si>
  <si>
    <t>瓯南街道</t>
  </si>
  <si>
    <t>用地面积4亩，总建筑面积约2287平方米，规划6个班，180个学前教育学位。</t>
  </si>
  <si>
    <t>青田县润嘉幼儿园改建工程</t>
  </si>
  <si>
    <t>用地面积5.1亩，总建筑面积2870平方米，规划9个班，270个学前教育学位。</t>
  </si>
  <si>
    <t>青田县中心幼儿园迁建工程</t>
  </si>
  <si>
    <t>旧城1号改造区块</t>
  </si>
  <si>
    <t>总用地面积10亩，总建筑面积6000平方米，规划15个班级，450个学位。</t>
  </si>
  <si>
    <t>青田县芝溪幼儿园新建工程</t>
  </si>
  <si>
    <t>办学规模为6个班，总用地面积5亩，总建筑面积2500平方米。</t>
  </si>
  <si>
    <t>青田县温溪镇第二幼儿园新建工程</t>
  </si>
  <si>
    <t>新增用地约10亩，总建筑面积8000平方米，办学规模为12个班，360个学位。</t>
  </si>
  <si>
    <t>2023-2024.09</t>
  </si>
  <si>
    <t>青田县油竹第二幼儿园新建工程</t>
  </si>
  <si>
    <t>油竹街道</t>
  </si>
  <si>
    <t>总用地15亩，总建筑面积约7000㎡，规划18个班级，540学位，主要建设内容为教学综合楼、门卫室、室外附属设施和相关设备购置。</t>
  </si>
  <si>
    <t>青田县上岸湖山云境幼儿园改建工程</t>
  </si>
  <si>
    <t>上岸湖山云境</t>
  </si>
  <si>
    <t>规划6个幼儿园教学班，180个学位。</t>
  </si>
  <si>
    <t>2024-2024.12</t>
  </si>
  <si>
    <t>青田县华侨小学新建工程</t>
  </si>
  <si>
    <t>总用地面积31亩，总建筑面积1.69万平方米，按完全小学24个教学班，1080名在校生规模建设。建设内容主要有教学楼、综合楼、食堂和风雨操场、保安室、地下室、室外运动场地以及相关室外附属工程建设和相关设备购置。</t>
  </si>
  <si>
    <t>2022-2023.12</t>
  </si>
  <si>
    <t>完成桩基施工，正在地下室土方开挖</t>
  </si>
  <si>
    <t>油竹小学</t>
  </si>
  <si>
    <t>青田县石郭小学新建工程</t>
  </si>
  <si>
    <t>总用地35亩，总建筑面积1.71万平方米，按24个班级，1080个小学学位建设。主要建设内容有教学楼、综合楼、连廊、门卫以及相关室外附属工程建设和设备购置。</t>
  </si>
  <si>
    <t>2022-2025.08</t>
  </si>
  <si>
    <t>施工图审查中</t>
  </si>
  <si>
    <t>青田县祯埠镇小学改扩建工程</t>
  </si>
  <si>
    <t>祯埠镇</t>
  </si>
  <si>
    <t>规划18班完全小学，新征土地18.3亩，总建筑面积约6000平方米，新建教学综合楼、宿舍楼、室外运动场、门卫室、相关附属工程和设备购置。</t>
  </si>
  <si>
    <t>2023-2025.08</t>
  </si>
  <si>
    <t>青田县东山小学新建工程</t>
  </si>
  <si>
    <t>总用地面积50亩，总建筑面积40000㎡，学校规划36个班级。</t>
  </si>
  <si>
    <t>2023-2026.08</t>
  </si>
  <si>
    <t>青田县培智学校迁建工程</t>
  </si>
  <si>
    <t>总用地30亩，总建筑面积1.50万平方米，按15个教学班规模建设。建设内容主要有教学及教学辅助用房、师生食堂、室外运动场以及相关附属工程建设和设备购置等。</t>
  </si>
  <si>
    <t>选址意见办理，初步设计编制</t>
  </si>
  <si>
    <t>青田县湖边学校迁建二期工程</t>
  </si>
  <si>
    <t>总用地37.5亩，总建筑面积2.29万平方米，按新增初中18个班规模建设。建设内容主要有宿舍综合楼、教学综合楼、综合楼、门卫、连廊、主席台、室外运动场、以及相关附属工程建设和设备购置。</t>
  </si>
  <si>
    <t>2021-2023.06</t>
  </si>
  <si>
    <t>主体结顶，正在内部墙体砌筑</t>
  </si>
  <si>
    <t>江南小学</t>
  </si>
  <si>
    <t>青田县三溪口中学新建工程</t>
  </si>
  <si>
    <t>三溪口街道</t>
  </si>
  <si>
    <t>总用地93亩，总建筑面积7.10万平方米，按48个班级、1920个学位办学规模建设。建设内容主要有教学综合楼、科技楼、宿舍楼、食堂和风雨操场、边坡治理以及相关室外附属工程建设和设备购置。</t>
  </si>
  <si>
    <t>完成施工图审查，正在边坡工程预算审查</t>
  </si>
  <si>
    <t>青田县章旦中学扩建二期工程</t>
  </si>
  <si>
    <t>章旦乡</t>
  </si>
  <si>
    <t>初中部办学规模为30个班，新建学生宿舍、食堂、艺术楼，总建筑面积约14200平方米；小学部女生宿舍楼1500平方米拆建，公厕110平方米改造，增设消防连廊和相关附属设施等。</t>
  </si>
  <si>
    <t>青田县温溪一中迁建工程</t>
  </si>
  <si>
    <t>总用地70亩，总建筑面积为50000平方米，规划36个班级，主要包括教学及教学辅助用房、学生宿舍、师生食堂、风雨操场以及相关附属工程和设备购置等。</t>
  </si>
  <si>
    <t>青田县船寮镇中迁建工程</t>
  </si>
  <si>
    <t>总用地86亩，总建筑面积60000平方米，规划48个班级，1920个初中学位。</t>
  </si>
  <si>
    <t>青田县职业技术学校产教研实训中心</t>
  </si>
  <si>
    <t>总用地37.47亩，总建筑面积 11253.63 ㎡， 新建体艺馆 、产教研实训中心 、次门卫、地下室 、室外400米运动场、体育看台、以及相关附属工程建设和相关设备购置。</t>
  </si>
  <si>
    <t>主体结构施工</t>
  </si>
  <si>
    <t>县职技校</t>
  </si>
  <si>
    <t>青田县伯温高中新建工程</t>
  </si>
  <si>
    <t>总用地65亩，总建筑面积45000平方米。按高中36个班级，1620个学位规模建设。</t>
  </si>
  <si>
    <t>2022-2023.08</t>
  </si>
  <si>
    <t>正在施工图审查</t>
  </si>
  <si>
    <t>伯温中学</t>
  </si>
  <si>
    <t>民间投资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</si>
</sst>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5">
    <font>
      <sz val="11"/>
      <color rgb="FF000000"/>
      <name val="宋体"/>
      <charset val="134"/>
    </font>
    <font>
      <sz val="11"/>
      <name val="黑体"/>
      <charset val="134"/>
    </font>
    <font>
      <sz val="12"/>
      <color rgb="FF000000"/>
      <name val="黑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color rgb="FF000000"/>
      <name val="Arial"/>
      <charset val="134"/>
    </font>
    <font>
      <sz val="20"/>
      <color rgb="FF000000"/>
      <name val="仿宋_GB2312"/>
      <charset val="134"/>
    </font>
    <font>
      <sz val="32"/>
      <name val="方正小标宋简体"/>
      <charset val="134"/>
    </font>
    <font>
      <b/>
      <sz val="16"/>
      <color rgb="FF000000"/>
      <name val="仿宋"/>
      <charset val="134"/>
    </font>
    <font>
      <b/>
      <sz val="11"/>
      <color rgb="FF000000"/>
      <name val="仿宋"/>
      <charset val="134"/>
    </font>
    <font>
      <b/>
      <sz val="14"/>
      <color rgb="FF000000"/>
      <name val="仿宋"/>
      <charset val="134"/>
    </font>
    <font>
      <sz val="14"/>
      <name val="仿宋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Fill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0"/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30" borderId="1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Fill="0"/>
    <xf numFmtId="0" fontId="15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7" fontId="8" fillId="0" borderId="0" xfId="39" applyNumberFormat="1" applyFont="1" applyFill="1" applyAlignment="1">
      <alignment horizontal="center" vertical="center" wrapText="1"/>
    </xf>
    <xf numFmtId="177" fontId="8" fillId="0" borderId="0" xfId="39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39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s]&#13;&#10;load=&#13;&#10;run=&#13;&#10;NullPort=None&#13;&#10;device=HP LaserJet 4 Plus,HPPCL5MS,LPT1:&#13;&#10;&#13;&#10;[Desktop]&#13;&#10;Wallpaper=(无)&#13;&#10;TileWallpaper=0&#13;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项目(030430)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M31"/>
  <sheetViews>
    <sheetView showGridLines="0" tabSelected="1" view="pageBreakPreview" zoomScale="58" zoomScaleNormal="70" topLeftCell="B1" workbookViewId="0">
      <selection activeCell="N2" sqref="N2"/>
    </sheetView>
  </sheetViews>
  <sheetFormatPr defaultColWidth="9" defaultRowHeight="14.25"/>
  <cols>
    <col min="1" max="1" width="4.875" style="8" customWidth="1"/>
    <col min="2" max="2" width="36.525" style="8" customWidth="1"/>
    <col min="3" max="3" width="9.875" style="8" customWidth="1"/>
    <col min="4" max="4" width="41" style="9" customWidth="1"/>
    <col min="5" max="5" width="13.8833333333333" style="8" customWidth="1"/>
    <col min="6" max="6" width="13.925" style="8" customWidth="1"/>
    <col min="7" max="7" width="21.0666666666667" style="8" customWidth="1"/>
    <col min="8" max="8" width="21.5" style="8" customWidth="1"/>
    <col min="9" max="9" width="18.75" style="8" customWidth="1"/>
    <col min="10" max="10" width="19.375" style="8" customWidth="1"/>
    <col min="11" max="11" width="20.625" style="8" customWidth="1"/>
    <col min="12" max="12" width="12.1916666666667" style="8" customWidth="1"/>
    <col min="13" max="13" width="4.58333333333333" style="8" customWidth="1"/>
    <col min="14" max="16384" width="9" style="8"/>
  </cols>
  <sheetData>
    <row r="1" ht="32" customHeight="1" spans="1:2">
      <c r="A1" s="10" t="s">
        <v>0</v>
      </c>
      <c r="B1" s="10"/>
    </row>
    <row r="2" s="1" customFormat="1" ht="49" customHeight="1" spans="1:13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s="2" customFormat="1" ht="21.6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13" t="s">
        <v>14</v>
      </c>
    </row>
    <row r="4" s="2" customFormat="1" ht="47" customHeight="1" spans="1:13">
      <c r="A4" s="13"/>
      <c r="B4" s="13"/>
      <c r="C4" s="13"/>
      <c r="D4" s="13"/>
      <c r="E4" s="13"/>
      <c r="F4" s="13"/>
      <c r="G4" s="13"/>
      <c r="H4" s="15"/>
      <c r="I4" s="15"/>
      <c r="J4" s="15"/>
      <c r="K4" s="15"/>
      <c r="L4" s="13"/>
      <c r="M4" s="13"/>
    </row>
    <row r="5" s="3" customFormat="1" ht="44" customHeight="1" spans="1:13">
      <c r="A5" s="16"/>
      <c r="B5" s="16"/>
      <c r="C5" s="16"/>
      <c r="D5" s="17"/>
      <c r="E5" s="18" t="s">
        <v>15</v>
      </c>
      <c r="F5" s="18">
        <f t="shared" ref="F5:K5" si="0">SUM(F6:F31)</f>
        <v>321002</v>
      </c>
      <c r="G5" s="18">
        <f t="shared" si="0"/>
        <v>0</v>
      </c>
      <c r="H5" s="18">
        <f t="shared" si="0"/>
        <v>24700</v>
      </c>
      <c r="I5" s="18">
        <f t="shared" si="0"/>
        <v>132000</v>
      </c>
      <c r="J5" s="18">
        <f t="shared" si="0"/>
        <v>105500</v>
      </c>
      <c r="K5" s="18">
        <f t="shared" si="0"/>
        <v>60900</v>
      </c>
      <c r="L5" s="18"/>
      <c r="M5" s="18"/>
    </row>
    <row r="6" s="3" customFormat="1" ht="73" customHeight="1" spans="1:13">
      <c r="A6" s="19">
        <v>1</v>
      </c>
      <c r="B6" s="20" t="s">
        <v>16</v>
      </c>
      <c r="C6" s="20" t="s">
        <v>17</v>
      </c>
      <c r="D6" s="20" t="s">
        <v>18</v>
      </c>
      <c r="E6" s="20" t="s">
        <v>19</v>
      </c>
      <c r="F6" s="20">
        <v>4000</v>
      </c>
      <c r="G6" s="20" t="s">
        <v>20</v>
      </c>
      <c r="H6" s="20"/>
      <c r="I6" s="20">
        <v>4000</v>
      </c>
      <c r="J6" s="20"/>
      <c r="K6" s="20"/>
      <c r="L6" s="20" t="s">
        <v>21</v>
      </c>
      <c r="M6" s="20"/>
    </row>
    <row r="7" s="3" customFormat="1" ht="86" customHeight="1" spans="1:13">
      <c r="A7" s="19">
        <v>2</v>
      </c>
      <c r="B7" s="20" t="s">
        <v>22</v>
      </c>
      <c r="C7" s="20" t="s">
        <v>23</v>
      </c>
      <c r="D7" s="20" t="s">
        <v>24</v>
      </c>
      <c r="E7" s="20" t="s">
        <v>19</v>
      </c>
      <c r="F7" s="20">
        <v>5000</v>
      </c>
      <c r="G7" s="20" t="s">
        <v>20</v>
      </c>
      <c r="H7" s="20"/>
      <c r="I7" s="20">
        <v>5000</v>
      </c>
      <c r="J7" s="20"/>
      <c r="K7" s="20"/>
      <c r="L7" s="20" t="s">
        <v>21</v>
      </c>
      <c r="M7" s="20"/>
    </row>
    <row r="8" s="4" customFormat="1" ht="159" customHeight="1" spans="1:13">
      <c r="A8" s="19">
        <v>3</v>
      </c>
      <c r="B8" s="20" t="s">
        <v>25</v>
      </c>
      <c r="C8" s="20" t="s">
        <v>23</v>
      </c>
      <c r="D8" s="20" t="s">
        <v>26</v>
      </c>
      <c r="E8" s="20" t="s">
        <v>19</v>
      </c>
      <c r="F8" s="20">
        <v>3500</v>
      </c>
      <c r="G8" s="20" t="s">
        <v>20</v>
      </c>
      <c r="H8" s="20"/>
      <c r="I8" s="20">
        <v>3500</v>
      </c>
      <c r="J8" s="20"/>
      <c r="K8" s="20"/>
      <c r="L8" s="20" t="s">
        <v>27</v>
      </c>
      <c r="M8" s="20"/>
    </row>
    <row r="9" s="4" customFormat="1" ht="65" customHeight="1" spans="1:13">
      <c r="A9" s="19">
        <v>4</v>
      </c>
      <c r="B9" s="20" t="s">
        <v>28</v>
      </c>
      <c r="C9" s="20" t="s">
        <v>29</v>
      </c>
      <c r="D9" s="20" t="s">
        <v>30</v>
      </c>
      <c r="E9" s="20" t="s">
        <v>19</v>
      </c>
      <c r="F9" s="20">
        <v>6000</v>
      </c>
      <c r="G9" s="20" t="s">
        <v>31</v>
      </c>
      <c r="H9" s="20"/>
      <c r="I9" s="20">
        <v>6000</v>
      </c>
      <c r="J9" s="20"/>
      <c r="K9" s="20"/>
      <c r="L9" s="20" t="s">
        <v>21</v>
      </c>
      <c r="M9" s="20"/>
    </row>
    <row r="10" s="4" customFormat="1" ht="94" customHeight="1" spans="1:13">
      <c r="A10" s="19">
        <v>5</v>
      </c>
      <c r="B10" s="20" t="s">
        <v>32</v>
      </c>
      <c r="C10" s="20" t="s">
        <v>33</v>
      </c>
      <c r="D10" s="20" t="s">
        <v>34</v>
      </c>
      <c r="E10" s="20" t="s">
        <v>19</v>
      </c>
      <c r="F10" s="20">
        <v>4000</v>
      </c>
      <c r="G10" s="20" t="s">
        <v>35</v>
      </c>
      <c r="H10" s="20"/>
      <c r="I10" s="20">
        <v>4000</v>
      </c>
      <c r="J10" s="20"/>
      <c r="K10" s="20"/>
      <c r="L10" s="20" t="s">
        <v>21</v>
      </c>
      <c r="M10" s="20"/>
    </row>
    <row r="11" s="5" customFormat="1" ht="100" customHeight="1" spans="1:13">
      <c r="A11" s="19">
        <v>6</v>
      </c>
      <c r="B11" s="20" t="s">
        <v>36</v>
      </c>
      <c r="C11" s="20" t="s">
        <v>33</v>
      </c>
      <c r="D11" s="20" t="s">
        <v>37</v>
      </c>
      <c r="E11" s="20" t="s">
        <v>19</v>
      </c>
      <c r="F11" s="20">
        <v>6000</v>
      </c>
      <c r="G11" s="20" t="s">
        <v>31</v>
      </c>
      <c r="H11" s="20"/>
      <c r="I11" s="20">
        <v>6000</v>
      </c>
      <c r="J11" s="20"/>
      <c r="K11" s="20"/>
      <c r="L11" s="20" t="s">
        <v>21</v>
      </c>
      <c r="M11" s="20"/>
    </row>
    <row r="12" s="6" customFormat="1" ht="122" customHeight="1" spans="1:13">
      <c r="A12" s="19">
        <v>7</v>
      </c>
      <c r="B12" s="20" t="s">
        <v>38</v>
      </c>
      <c r="C12" s="20" t="s">
        <v>23</v>
      </c>
      <c r="D12" s="20" t="s">
        <v>39</v>
      </c>
      <c r="E12" s="20" t="s">
        <v>19</v>
      </c>
      <c r="F12" s="20">
        <v>5000</v>
      </c>
      <c r="G12" s="20" t="s">
        <v>40</v>
      </c>
      <c r="H12" s="20"/>
      <c r="I12" s="20">
        <v>5000</v>
      </c>
      <c r="J12" s="20"/>
      <c r="K12" s="20"/>
      <c r="L12" s="20" t="s">
        <v>27</v>
      </c>
      <c r="M12" s="20"/>
    </row>
    <row r="13" s="7" customFormat="1" ht="122" customHeight="1" spans="1:13">
      <c r="A13" s="19">
        <v>8</v>
      </c>
      <c r="B13" s="21" t="s">
        <v>41</v>
      </c>
      <c r="C13" s="21" t="s">
        <v>42</v>
      </c>
      <c r="D13" s="22" t="s">
        <v>43</v>
      </c>
      <c r="E13" s="20" t="s">
        <v>19</v>
      </c>
      <c r="F13" s="20">
        <v>1000</v>
      </c>
      <c r="G13" s="20" t="s">
        <v>40</v>
      </c>
      <c r="H13" s="20"/>
      <c r="I13" s="20">
        <v>1000</v>
      </c>
      <c r="J13" s="20"/>
      <c r="K13" s="20"/>
      <c r="L13" s="20" t="s">
        <v>27</v>
      </c>
      <c r="M13" s="20"/>
    </row>
    <row r="14" s="7" customFormat="1" ht="122" customHeight="1" spans="1:13">
      <c r="A14" s="19">
        <v>9</v>
      </c>
      <c r="B14" s="21" t="s">
        <v>44</v>
      </c>
      <c r="C14" s="21" t="s">
        <v>42</v>
      </c>
      <c r="D14" s="23" t="s">
        <v>45</v>
      </c>
      <c r="E14" s="20" t="s">
        <v>19</v>
      </c>
      <c r="F14" s="20">
        <v>2000</v>
      </c>
      <c r="G14" s="20" t="s">
        <v>40</v>
      </c>
      <c r="H14" s="20"/>
      <c r="I14" s="20">
        <v>2000</v>
      </c>
      <c r="J14" s="20"/>
      <c r="K14" s="20"/>
      <c r="L14" s="20" t="s">
        <v>27</v>
      </c>
      <c r="M14" s="20"/>
    </row>
    <row r="15" s="5" customFormat="1" ht="122" customHeight="1" spans="1:13">
      <c r="A15" s="19">
        <v>10</v>
      </c>
      <c r="B15" s="20" t="s">
        <v>46</v>
      </c>
      <c r="C15" s="20" t="s">
        <v>47</v>
      </c>
      <c r="D15" s="20" t="s">
        <v>48</v>
      </c>
      <c r="E15" s="20" t="s">
        <v>19</v>
      </c>
      <c r="F15" s="20">
        <v>10000</v>
      </c>
      <c r="G15" s="20" t="s">
        <v>40</v>
      </c>
      <c r="H15" s="20"/>
      <c r="I15" s="20">
        <v>10000</v>
      </c>
      <c r="J15" s="20"/>
      <c r="K15" s="20"/>
      <c r="L15" s="20" t="s">
        <v>21</v>
      </c>
      <c r="M15" s="20"/>
    </row>
    <row r="16" s="6" customFormat="1" ht="122" customHeight="1" spans="1:13">
      <c r="A16" s="19">
        <v>11</v>
      </c>
      <c r="B16" s="20" t="s">
        <v>49</v>
      </c>
      <c r="C16" s="20" t="s">
        <v>29</v>
      </c>
      <c r="D16" s="20" t="s">
        <v>50</v>
      </c>
      <c r="E16" s="20" t="s">
        <v>19</v>
      </c>
      <c r="F16" s="20">
        <v>2000</v>
      </c>
      <c r="G16" s="20" t="s">
        <v>40</v>
      </c>
      <c r="H16" s="20"/>
      <c r="I16" s="20">
        <v>2000</v>
      </c>
      <c r="J16" s="20"/>
      <c r="K16" s="20"/>
      <c r="L16" s="20" t="s">
        <v>21</v>
      </c>
      <c r="M16" s="20"/>
    </row>
    <row r="17" s="4" customFormat="1" ht="122" customHeight="1" spans="1:13">
      <c r="A17" s="19">
        <v>12</v>
      </c>
      <c r="B17" s="20" t="s">
        <v>51</v>
      </c>
      <c r="C17" s="20" t="s">
        <v>23</v>
      </c>
      <c r="D17" s="20" t="s">
        <v>52</v>
      </c>
      <c r="E17" s="20" t="s">
        <v>53</v>
      </c>
      <c r="F17" s="20">
        <v>7000</v>
      </c>
      <c r="G17" s="20" t="s">
        <v>40</v>
      </c>
      <c r="H17" s="20"/>
      <c r="I17" s="20">
        <v>3000</v>
      </c>
      <c r="J17" s="20">
        <v>4000</v>
      </c>
      <c r="K17" s="20"/>
      <c r="L17" s="20" t="s">
        <v>21</v>
      </c>
      <c r="M17" s="20"/>
    </row>
    <row r="18" s="5" customFormat="1" ht="122" customHeight="1" spans="1:13">
      <c r="A18" s="19">
        <v>13</v>
      </c>
      <c r="B18" s="20" t="s">
        <v>54</v>
      </c>
      <c r="C18" s="20" t="s">
        <v>55</v>
      </c>
      <c r="D18" s="20" t="s">
        <v>56</v>
      </c>
      <c r="E18" s="20" t="s">
        <v>53</v>
      </c>
      <c r="F18" s="20">
        <v>12000</v>
      </c>
      <c r="G18" s="20" t="s">
        <v>40</v>
      </c>
      <c r="H18" s="20"/>
      <c r="I18" s="20">
        <v>5000</v>
      </c>
      <c r="J18" s="20">
        <v>7000</v>
      </c>
      <c r="K18" s="20"/>
      <c r="L18" s="20" t="s">
        <v>21</v>
      </c>
      <c r="M18" s="20"/>
    </row>
    <row r="19" s="3" customFormat="1" ht="98" customHeight="1" spans="1:13">
      <c r="A19" s="19">
        <v>14</v>
      </c>
      <c r="B19" s="20" t="s">
        <v>57</v>
      </c>
      <c r="C19" s="20" t="s">
        <v>58</v>
      </c>
      <c r="D19" s="20" t="s">
        <v>59</v>
      </c>
      <c r="E19" s="20" t="s">
        <v>60</v>
      </c>
      <c r="F19" s="20">
        <v>2000</v>
      </c>
      <c r="G19" s="20" t="s">
        <v>40</v>
      </c>
      <c r="H19" s="20"/>
      <c r="I19" s="20"/>
      <c r="J19" s="20">
        <v>2000</v>
      </c>
      <c r="K19" s="20"/>
      <c r="L19" s="20" t="s">
        <v>27</v>
      </c>
      <c r="M19" s="20"/>
    </row>
    <row r="20" s="3" customFormat="1" ht="154" customHeight="1" spans="1:13">
      <c r="A20" s="19">
        <v>15</v>
      </c>
      <c r="B20" s="20" t="s">
        <v>61</v>
      </c>
      <c r="C20" s="20" t="s">
        <v>55</v>
      </c>
      <c r="D20" s="20" t="s">
        <v>62</v>
      </c>
      <c r="E20" s="20" t="s">
        <v>63</v>
      </c>
      <c r="F20" s="20">
        <v>12000</v>
      </c>
      <c r="G20" s="20" t="s">
        <v>64</v>
      </c>
      <c r="H20" s="20">
        <v>3500</v>
      </c>
      <c r="I20" s="20">
        <v>8500</v>
      </c>
      <c r="J20" s="20"/>
      <c r="K20" s="20"/>
      <c r="L20" s="20" t="s">
        <v>65</v>
      </c>
      <c r="M20" s="20"/>
    </row>
    <row r="21" s="3" customFormat="1" ht="122" customHeight="1" spans="1:13">
      <c r="A21" s="19">
        <v>16</v>
      </c>
      <c r="B21" s="20" t="s">
        <v>66</v>
      </c>
      <c r="C21" s="20" t="s">
        <v>42</v>
      </c>
      <c r="D21" s="20" t="s">
        <v>67</v>
      </c>
      <c r="E21" s="20" t="s">
        <v>68</v>
      </c>
      <c r="F21" s="20">
        <v>17000</v>
      </c>
      <c r="G21" s="20" t="s">
        <v>69</v>
      </c>
      <c r="H21" s="20">
        <v>1500</v>
      </c>
      <c r="I21" s="20">
        <v>4000</v>
      </c>
      <c r="J21" s="20">
        <v>7000</v>
      </c>
      <c r="K21" s="20">
        <v>4500</v>
      </c>
      <c r="L21" s="20" t="s">
        <v>21</v>
      </c>
      <c r="M21" s="20"/>
    </row>
    <row r="22" s="5" customFormat="1" ht="122" customHeight="1" spans="1:13">
      <c r="A22" s="19">
        <v>17</v>
      </c>
      <c r="B22" s="20" t="s">
        <v>70</v>
      </c>
      <c r="C22" s="20" t="s">
        <v>71</v>
      </c>
      <c r="D22" s="20" t="s">
        <v>72</v>
      </c>
      <c r="E22" s="20" t="s">
        <v>73</v>
      </c>
      <c r="F22" s="20">
        <v>3700</v>
      </c>
      <c r="G22" s="20" t="s">
        <v>20</v>
      </c>
      <c r="H22" s="20"/>
      <c r="I22" s="20">
        <v>1200</v>
      </c>
      <c r="J22" s="20">
        <v>1500</v>
      </c>
      <c r="K22" s="20">
        <v>1000</v>
      </c>
      <c r="L22" s="20" t="s">
        <v>21</v>
      </c>
      <c r="M22" s="20"/>
    </row>
    <row r="23" s="7" customFormat="1" ht="122" customHeight="1" spans="1:13">
      <c r="A23" s="19">
        <v>18</v>
      </c>
      <c r="B23" s="20" t="s">
        <v>74</v>
      </c>
      <c r="C23" s="20" t="s">
        <v>33</v>
      </c>
      <c r="D23" s="20" t="s">
        <v>75</v>
      </c>
      <c r="E23" s="20" t="s">
        <v>76</v>
      </c>
      <c r="F23" s="20">
        <v>30000</v>
      </c>
      <c r="G23" s="20" t="s">
        <v>40</v>
      </c>
      <c r="H23" s="20"/>
      <c r="I23" s="20">
        <v>5000</v>
      </c>
      <c r="J23" s="20">
        <v>15000</v>
      </c>
      <c r="K23" s="20">
        <v>10000</v>
      </c>
      <c r="L23" s="20" t="s">
        <v>21</v>
      </c>
      <c r="M23" s="20"/>
    </row>
    <row r="24" s="3" customFormat="1" ht="122" customHeight="1" spans="1:13">
      <c r="A24" s="19">
        <v>19</v>
      </c>
      <c r="B24" s="20" t="s">
        <v>77</v>
      </c>
      <c r="C24" s="20" t="s">
        <v>42</v>
      </c>
      <c r="D24" s="20" t="s">
        <v>78</v>
      </c>
      <c r="E24" s="20" t="s">
        <v>68</v>
      </c>
      <c r="F24" s="20">
        <v>16000</v>
      </c>
      <c r="G24" s="20" t="s">
        <v>79</v>
      </c>
      <c r="H24" s="20">
        <v>1000</v>
      </c>
      <c r="I24" s="20">
        <v>6000</v>
      </c>
      <c r="J24" s="20">
        <v>6000</v>
      </c>
      <c r="K24" s="20">
        <v>3000</v>
      </c>
      <c r="L24" s="20" t="s">
        <v>21</v>
      </c>
      <c r="M24" s="20"/>
    </row>
    <row r="25" s="3" customFormat="1" ht="122" customHeight="1" spans="1:13">
      <c r="A25" s="19">
        <v>20</v>
      </c>
      <c r="B25" s="20" t="s">
        <v>80</v>
      </c>
      <c r="C25" s="20" t="s">
        <v>42</v>
      </c>
      <c r="D25" s="20" t="s">
        <v>81</v>
      </c>
      <c r="E25" s="20" t="s">
        <v>82</v>
      </c>
      <c r="F25" s="20">
        <v>12000</v>
      </c>
      <c r="G25" s="20" t="s">
        <v>83</v>
      </c>
      <c r="H25" s="20">
        <v>7200</v>
      </c>
      <c r="I25" s="20">
        <v>4000</v>
      </c>
      <c r="J25" s="20"/>
      <c r="K25" s="20"/>
      <c r="L25" s="20" t="s">
        <v>84</v>
      </c>
      <c r="M25" s="20"/>
    </row>
    <row r="26" s="3" customFormat="1" ht="122" customHeight="1" spans="1:13">
      <c r="A26" s="19">
        <v>21</v>
      </c>
      <c r="B26" s="20" t="s">
        <v>85</v>
      </c>
      <c r="C26" s="20" t="s">
        <v>86</v>
      </c>
      <c r="D26" s="20" t="s">
        <v>87</v>
      </c>
      <c r="E26" s="20" t="s">
        <v>68</v>
      </c>
      <c r="F26" s="20">
        <v>49900</v>
      </c>
      <c r="G26" s="20" t="s">
        <v>88</v>
      </c>
      <c r="H26" s="20">
        <v>3500</v>
      </c>
      <c r="I26" s="20">
        <v>12000</v>
      </c>
      <c r="J26" s="20">
        <v>25000</v>
      </c>
      <c r="K26" s="20">
        <v>9400</v>
      </c>
      <c r="L26" s="20" t="s">
        <v>21</v>
      </c>
      <c r="M26" s="20"/>
    </row>
    <row r="27" s="5" customFormat="1" ht="122" customHeight="1" spans="1:13">
      <c r="A27" s="19">
        <v>22</v>
      </c>
      <c r="B27" s="20" t="s">
        <v>89</v>
      </c>
      <c r="C27" s="20" t="s">
        <v>90</v>
      </c>
      <c r="D27" s="20" t="s">
        <v>91</v>
      </c>
      <c r="E27" s="20" t="s">
        <v>73</v>
      </c>
      <c r="F27" s="20">
        <v>7800</v>
      </c>
      <c r="G27" s="20" t="s">
        <v>20</v>
      </c>
      <c r="H27" s="20"/>
      <c r="I27" s="20">
        <v>1800</v>
      </c>
      <c r="J27" s="20">
        <v>3000</v>
      </c>
      <c r="K27" s="20">
        <v>3000</v>
      </c>
      <c r="L27" s="20" t="s">
        <v>21</v>
      </c>
      <c r="M27" s="20"/>
    </row>
    <row r="28" s="7" customFormat="1" ht="122" customHeight="1" spans="1:13">
      <c r="A28" s="19">
        <v>23</v>
      </c>
      <c r="B28" s="20" t="s">
        <v>92</v>
      </c>
      <c r="C28" s="20" t="s">
        <v>23</v>
      </c>
      <c r="D28" s="20" t="s">
        <v>93</v>
      </c>
      <c r="E28" s="20" t="s">
        <v>73</v>
      </c>
      <c r="F28" s="20">
        <v>30000</v>
      </c>
      <c r="G28" s="20" t="s">
        <v>31</v>
      </c>
      <c r="H28" s="20"/>
      <c r="I28" s="20">
        <v>5000</v>
      </c>
      <c r="J28" s="20">
        <v>15000</v>
      </c>
      <c r="K28" s="20">
        <v>10000</v>
      </c>
      <c r="L28" s="20" t="s">
        <v>21</v>
      </c>
      <c r="M28" s="20"/>
    </row>
    <row r="29" s="6" customFormat="1" ht="122" customHeight="1" spans="1:13">
      <c r="A29" s="19">
        <v>24</v>
      </c>
      <c r="B29" s="20" t="s">
        <v>94</v>
      </c>
      <c r="C29" s="20" t="s">
        <v>29</v>
      </c>
      <c r="D29" s="20" t="s">
        <v>95</v>
      </c>
      <c r="E29" s="20" t="s">
        <v>76</v>
      </c>
      <c r="F29" s="20">
        <v>45000</v>
      </c>
      <c r="G29" s="20" t="s">
        <v>40</v>
      </c>
      <c r="H29" s="20"/>
      <c r="I29" s="20">
        <v>8000</v>
      </c>
      <c r="J29" s="20">
        <v>20000</v>
      </c>
      <c r="K29" s="20">
        <v>20000</v>
      </c>
      <c r="L29" s="20" t="s">
        <v>21</v>
      </c>
      <c r="M29" s="20"/>
    </row>
    <row r="30" s="3" customFormat="1" ht="122" customHeight="1" spans="1:13">
      <c r="A30" s="19">
        <v>25</v>
      </c>
      <c r="B30" s="20" t="s">
        <v>96</v>
      </c>
      <c r="C30" s="20" t="s">
        <v>42</v>
      </c>
      <c r="D30" s="20" t="s">
        <v>97</v>
      </c>
      <c r="E30" s="20" t="s">
        <v>82</v>
      </c>
      <c r="F30" s="20">
        <v>8102</v>
      </c>
      <c r="G30" s="20" t="s">
        <v>98</v>
      </c>
      <c r="H30" s="20">
        <v>6000</v>
      </c>
      <c r="I30" s="20">
        <v>2000</v>
      </c>
      <c r="J30" s="20"/>
      <c r="K30" s="20"/>
      <c r="L30" s="20" t="s">
        <v>99</v>
      </c>
      <c r="M30" s="20"/>
    </row>
    <row r="31" s="5" customFormat="1" ht="122" customHeight="1" spans="1:13">
      <c r="A31" s="19">
        <v>26</v>
      </c>
      <c r="B31" s="20" t="s">
        <v>100</v>
      </c>
      <c r="C31" s="20" t="s">
        <v>55</v>
      </c>
      <c r="D31" s="20" t="s">
        <v>101</v>
      </c>
      <c r="E31" s="20" t="s">
        <v>102</v>
      </c>
      <c r="F31" s="20">
        <v>20000</v>
      </c>
      <c r="G31" s="20" t="s">
        <v>103</v>
      </c>
      <c r="H31" s="20">
        <v>2000</v>
      </c>
      <c r="I31" s="20">
        <v>18000</v>
      </c>
      <c r="J31" s="20"/>
      <c r="K31" s="20"/>
      <c r="L31" s="20" t="s">
        <v>104</v>
      </c>
      <c r="M31" s="20" t="s">
        <v>105</v>
      </c>
    </row>
  </sheetData>
  <sheetProtection formatCells="0" insertHyperlinks="0" autoFilter="0"/>
  <autoFilter ref="A4:M31">
    <extLst/>
  </autoFilter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86805555555556" right="0.786805555555556" top="0.786805555555556" bottom="0.786805555555556" header="0.354166666666667" footer="0.354166666666667"/>
  <pageSetup paperSize="9" scale="55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前期项目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徐庆民</cp:lastModifiedBy>
  <dcterms:created xsi:type="dcterms:W3CDTF">2021-02-24T23:42:00Z</dcterms:created>
  <cp:lastPrinted>2021-06-15T19:00:00Z</cp:lastPrinted>
  <dcterms:modified xsi:type="dcterms:W3CDTF">2022-09-13T04:05:19Z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eadingLayout">
    <vt:bool>true</vt:bool>
  </property>
  <property fmtid="{D5CDD505-2E9C-101B-9397-08002B2CF9AE}" pid="4" name="ICV">
    <vt:lpwstr>D5DBA31D133345FB90CB3607CE57DDC3</vt:lpwstr>
  </property>
  <property fmtid="{D5CDD505-2E9C-101B-9397-08002B2CF9AE}" pid="5" name="commondata">
    <vt:lpwstr>eyJoZGlkIjoiNDQyNDE5NDg4MDU2NDVkZTUwYzJkOTk5ZDhjMWE4MDgifQ==</vt:lpwstr>
  </property>
</Properties>
</file>