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<sst xmlns="http://schemas.openxmlformats.org/spreadsheetml/2006/main" count="139" uniqueCount="99">
  <si>
    <t>附件：</t>
  </si>
  <si>
    <t>2022年青田县商品有机肥推广补助情况</t>
  </si>
  <si>
    <t>序号</t>
  </si>
  <si>
    <t>乡镇</t>
  </si>
  <si>
    <t>村名</t>
  </si>
  <si>
    <t>补助对象</t>
  </si>
  <si>
    <t>作物名称</t>
  </si>
  <si>
    <t>应用面积（亩）</t>
  </si>
  <si>
    <t>购肥量（吨）</t>
  </si>
  <si>
    <t>购买
单价（元）</t>
  </si>
  <si>
    <t>补助
金额（元）</t>
  </si>
  <si>
    <t>备注</t>
  </si>
  <si>
    <t>瓯南街道</t>
  </si>
  <si>
    <t>平风寨村</t>
  </si>
  <si>
    <t>青田县孙国平家庭农场</t>
  </si>
  <si>
    <t>杨梅</t>
  </si>
  <si>
    <t>南湾村</t>
  </si>
  <si>
    <t>杜海民</t>
  </si>
  <si>
    <t>青田县绿丰梅园家庭农场</t>
  </si>
  <si>
    <t>贵岙乡</t>
  </si>
  <si>
    <t>呈山村</t>
  </si>
  <si>
    <t>青田县贵岙乡呈山村股份经济合作社</t>
  </si>
  <si>
    <t>梨、桃子</t>
  </si>
  <si>
    <t>油竹街道</t>
  </si>
  <si>
    <t>小口村</t>
  </si>
  <si>
    <t>董惠薇</t>
  </si>
  <si>
    <t>水果蔬菜</t>
  </si>
  <si>
    <t>仁庄镇</t>
  </si>
  <si>
    <t>孙山村</t>
  </si>
  <si>
    <t>青田县道和家庭农场</t>
  </si>
  <si>
    <t>粮食作物</t>
  </si>
  <si>
    <t>冯垟村</t>
  </si>
  <si>
    <t>毛海勇</t>
  </si>
  <si>
    <t>蔬菜</t>
  </si>
  <si>
    <t>章旦乡</t>
  </si>
  <si>
    <t>彭降村</t>
  </si>
  <si>
    <t>徐伟达</t>
  </si>
  <si>
    <t>水稻</t>
  </si>
  <si>
    <t>祯埠镇</t>
  </si>
  <si>
    <t>岭下村</t>
  </si>
  <si>
    <t>饶绍楚</t>
  </si>
  <si>
    <t>船寮镇</t>
  </si>
  <si>
    <t>石盖村</t>
  </si>
  <si>
    <t>叶金海</t>
  </si>
  <si>
    <t>水果、水稻</t>
  </si>
  <si>
    <t>大路村</t>
  </si>
  <si>
    <t>叶正春</t>
  </si>
  <si>
    <t>果蔬</t>
  </si>
  <si>
    <t>三溪口街道</t>
  </si>
  <si>
    <t>石溪村</t>
  </si>
  <si>
    <t>青田县三溪粮油植保专业合作社</t>
  </si>
  <si>
    <t>张山村</t>
  </si>
  <si>
    <t>徐碎琴</t>
  </si>
  <si>
    <t>油菜、杨梅</t>
  </si>
  <si>
    <t>白浦村</t>
  </si>
  <si>
    <t>青田县红丰家庭农场</t>
  </si>
  <si>
    <t>叶祖星</t>
  </si>
  <si>
    <t>上岸村</t>
  </si>
  <si>
    <t>郑一凯</t>
  </si>
  <si>
    <t>姚建玲</t>
  </si>
  <si>
    <t>季冬青</t>
  </si>
  <si>
    <t>仁宫乡</t>
  </si>
  <si>
    <t>仁宫村</t>
  </si>
  <si>
    <t>张日伟</t>
  </si>
  <si>
    <t>豆腐柴</t>
  </si>
  <si>
    <t>孙前村</t>
  </si>
  <si>
    <t>青田县如媚杨梅种植专业合作社</t>
  </si>
  <si>
    <t>章村乡</t>
  </si>
  <si>
    <t>新民村</t>
  </si>
  <si>
    <t>青田县章村乡新民村股份经济合作社</t>
  </si>
  <si>
    <t>槟榔芋</t>
  </si>
  <si>
    <t>海口镇</t>
  </si>
  <si>
    <t>界阜村</t>
  </si>
  <si>
    <t>青田县界阜果蔬种植专业合作社</t>
  </si>
  <si>
    <t>和合村</t>
  </si>
  <si>
    <t>青田县沈蓝家庭农场</t>
  </si>
  <si>
    <t>吴坑乡</t>
  </si>
  <si>
    <t>平岸村</t>
  </si>
  <si>
    <t>青田县呵护家庭农场</t>
  </si>
  <si>
    <t>小麦</t>
  </si>
  <si>
    <t>鹤城街道</t>
  </si>
  <si>
    <t>仁塘湾村</t>
  </si>
  <si>
    <t>张焕民</t>
  </si>
  <si>
    <t>玉米、大豆</t>
  </si>
  <si>
    <t>金田村</t>
  </si>
  <si>
    <t>徐国宝</t>
  </si>
  <si>
    <t>石臼村</t>
  </si>
  <si>
    <t>青田乐乐农场</t>
  </si>
  <si>
    <t>按50吨补助</t>
  </si>
  <si>
    <t>黄降村</t>
  </si>
  <si>
    <t>青田金鹤祥家庭农场</t>
  </si>
  <si>
    <t>巨浦乡</t>
  </si>
  <si>
    <t>巨浦村</t>
  </si>
  <si>
    <t>蒋云娟</t>
  </si>
  <si>
    <t>徐山村</t>
  </si>
  <si>
    <t>陈晓</t>
  </si>
  <si>
    <t>玉米、大豆等</t>
  </si>
  <si>
    <t>合计</t>
  </si>
  <si>
    <t>补助标准：商品有机肥每吨按产品单价的三分之一金额补助（补助金额保留到十位数），每吨最高补助500元，每个申报主体最多补助50吨。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</si>
</sst>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63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sz val="12"/>
      <color rgb="FF333333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6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A31">
      <selection activeCell="M10" sqref="M10"/>
    </sheetView>
  </sheetViews>
  <sheetFormatPr defaultColWidth="9.00390625" defaultRowHeight="15"/>
  <cols>
    <col min="1" max="1" width="4.57421875" style="0" customWidth="1"/>
    <col min="2" max="2" width="10.00390625" style="0" customWidth="1"/>
    <col min="3" max="3" width="10.28125" style="0" customWidth="1"/>
    <col min="4" max="4" width="17.00390625" style="0" customWidth="1"/>
    <col min="5" max="5" width="10.00390625" style="0" customWidth="1"/>
    <col min="6" max="6" width="9.28125" style="0" customWidth="1"/>
    <col min="7" max="7" width="8.421875" style="0" customWidth="1"/>
    <col min="8" max="8" width="7.421875" style="0" customWidth="1"/>
    <col min="9" max="9" width="7.7109375" style="0" customWidth="1"/>
    <col min="10" max="10" width="10.57421875" style="0" customWidth="1"/>
  </cols>
  <sheetData>
    <row r="1" spans="1:2" ht="13.5">
      <c r="A1" s="3" t="s">
        <v>0</v>
      </c>
      <c r="B1" s="4"/>
    </row>
    <row r="2" spans="1:10" ht="39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4.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8" t="s">
        <v>10</v>
      </c>
      <c r="J3" s="17" t="s">
        <v>11</v>
      </c>
    </row>
    <row r="4" spans="1:10" ht="22.5" customHeight="1">
      <c r="A4" s="7"/>
      <c r="B4" s="8"/>
      <c r="C4" s="7"/>
      <c r="D4" s="7"/>
      <c r="E4" s="7"/>
      <c r="F4" s="8"/>
      <c r="G4" s="8"/>
      <c r="H4" s="7"/>
      <c r="I4" s="8"/>
      <c r="J4" s="17"/>
    </row>
    <row r="5" spans="1:10" s="1" customFormat="1" ht="34.5" customHeight="1">
      <c r="A5" s="9">
        <v>1</v>
      </c>
      <c r="B5" s="10" t="s">
        <v>12</v>
      </c>
      <c r="C5" s="10" t="s">
        <v>13</v>
      </c>
      <c r="D5" s="10" t="s">
        <v>14</v>
      </c>
      <c r="E5" s="10" t="s">
        <v>15</v>
      </c>
      <c r="F5" s="10">
        <v>20</v>
      </c>
      <c r="G5" s="10">
        <v>1</v>
      </c>
      <c r="H5" s="10">
        <v>1750</v>
      </c>
      <c r="I5" s="10">
        <v>500</v>
      </c>
      <c r="J5" s="18"/>
    </row>
    <row r="6" spans="1:10" s="1" customFormat="1" ht="34.5" customHeight="1">
      <c r="A6" s="9">
        <v>2</v>
      </c>
      <c r="B6" s="10" t="s">
        <v>12</v>
      </c>
      <c r="C6" s="10" t="s">
        <v>16</v>
      </c>
      <c r="D6" s="10" t="s">
        <v>17</v>
      </c>
      <c r="E6" s="10" t="s">
        <v>15</v>
      </c>
      <c r="F6" s="10">
        <v>200</v>
      </c>
      <c r="G6" s="10">
        <v>35</v>
      </c>
      <c r="H6" s="10">
        <v>520</v>
      </c>
      <c r="I6" s="10">
        <v>5950</v>
      </c>
      <c r="J6" s="18"/>
    </row>
    <row r="7" spans="1:10" s="1" customFormat="1" ht="34.5" customHeight="1">
      <c r="A7" s="9">
        <v>3</v>
      </c>
      <c r="B7" s="10" t="s">
        <v>12</v>
      </c>
      <c r="C7" s="10" t="s">
        <v>13</v>
      </c>
      <c r="D7" s="10" t="s">
        <v>18</v>
      </c>
      <c r="E7" s="10" t="s">
        <v>15</v>
      </c>
      <c r="F7" s="10">
        <v>30</v>
      </c>
      <c r="G7" s="10">
        <v>7</v>
      </c>
      <c r="H7" s="10">
        <v>550</v>
      </c>
      <c r="I7" s="10">
        <v>1260</v>
      </c>
      <c r="J7" s="18"/>
    </row>
    <row r="8" spans="1:10" s="2" customFormat="1" ht="34.5" customHeight="1">
      <c r="A8" s="9">
        <v>4</v>
      </c>
      <c r="B8" s="10" t="s">
        <v>19</v>
      </c>
      <c r="C8" s="10" t="s">
        <v>20</v>
      </c>
      <c r="D8" s="10" t="s">
        <v>21</v>
      </c>
      <c r="E8" s="10" t="s">
        <v>22</v>
      </c>
      <c r="F8" s="11">
        <v>32</v>
      </c>
      <c r="G8" s="11">
        <v>25</v>
      </c>
      <c r="H8" s="11">
        <v>550</v>
      </c>
      <c r="I8" s="11">
        <v>4500</v>
      </c>
      <c r="J8" s="19"/>
    </row>
    <row r="9" spans="1:10" s="2" customFormat="1" ht="34.5" customHeight="1">
      <c r="A9" s="9">
        <v>5</v>
      </c>
      <c r="B9" s="10" t="s">
        <v>23</v>
      </c>
      <c r="C9" s="10" t="s">
        <v>24</v>
      </c>
      <c r="D9" s="10" t="s">
        <v>25</v>
      </c>
      <c r="E9" s="10" t="s">
        <v>26</v>
      </c>
      <c r="F9" s="11">
        <v>5</v>
      </c>
      <c r="G9" s="11">
        <v>5</v>
      </c>
      <c r="H9" s="11">
        <v>520</v>
      </c>
      <c r="I9" s="11">
        <v>850</v>
      </c>
      <c r="J9" s="19"/>
    </row>
    <row r="10" spans="1:10" s="1" customFormat="1" ht="34.5" customHeight="1">
      <c r="A10" s="9">
        <v>6</v>
      </c>
      <c r="B10" s="10" t="s">
        <v>27</v>
      </c>
      <c r="C10" s="10" t="s">
        <v>28</v>
      </c>
      <c r="D10" s="10" t="s">
        <v>29</v>
      </c>
      <c r="E10" s="10" t="s">
        <v>30</v>
      </c>
      <c r="F10" s="10">
        <v>50</v>
      </c>
      <c r="G10" s="10">
        <v>10</v>
      </c>
      <c r="H10" s="10">
        <v>520</v>
      </c>
      <c r="I10" s="10">
        <v>1700</v>
      </c>
      <c r="J10" s="18"/>
    </row>
    <row r="11" spans="1:10" s="1" customFormat="1" ht="34.5" customHeight="1">
      <c r="A11" s="9">
        <v>7</v>
      </c>
      <c r="B11" s="10" t="s">
        <v>27</v>
      </c>
      <c r="C11" s="10" t="s">
        <v>31</v>
      </c>
      <c r="D11" s="10" t="s">
        <v>32</v>
      </c>
      <c r="E11" s="10" t="s">
        <v>33</v>
      </c>
      <c r="F11" s="10">
        <v>20</v>
      </c>
      <c r="G11" s="10">
        <v>5</v>
      </c>
      <c r="H11" s="10">
        <v>1750</v>
      </c>
      <c r="I11" s="10">
        <v>2500</v>
      </c>
      <c r="J11" s="18"/>
    </row>
    <row r="12" spans="1:10" s="1" customFormat="1" ht="34.5" customHeight="1">
      <c r="A12" s="9">
        <v>8</v>
      </c>
      <c r="B12" s="10" t="s">
        <v>34</v>
      </c>
      <c r="C12" s="10" t="s">
        <v>35</v>
      </c>
      <c r="D12" s="10" t="s">
        <v>36</v>
      </c>
      <c r="E12" s="10" t="s">
        <v>37</v>
      </c>
      <c r="F12" s="10">
        <v>8</v>
      </c>
      <c r="G12" s="10">
        <v>5</v>
      </c>
      <c r="H12" s="10">
        <v>550</v>
      </c>
      <c r="I12" s="10">
        <v>900</v>
      </c>
      <c r="J12" s="18"/>
    </row>
    <row r="13" spans="1:10" s="1" customFormat="1" ht="34.5" customHeight="1">
      <c r="A13" s="9">
        <v>9</v>
      </c>
      <c r="B13" s="10" t="s">
        <v>38</v>
      </c>
      <c r="C13" s="10" t="s">
        <v>39</v>
      </c>
      <c r="D13" s="10" t="s">
        <v>40</v>
      </c>
      <c r="E13" s="10" t="s">
        <v>37</v>
      </c>
      <c r="F13" s="10">
        <v>8</v>
      </c>
      <c r="G13" s="10">
        <v>6</v>
      </c>
      <c r="H13" s="10">
        <v>550</v>
      </c>
      <c r="I13" s="10">
        <v>1080</v>
      </c>
      <c r="J13" s="18"/>
    </row>
    <row r="14" spans="1:10" s="1" customFormat="1" ht="34.5" customHeight="1">
      <c r="A14" s="9">
        <v>10</v>
      </c>
      <c r="B14" s="10" t="s">
        <v>41</v>
      </c>
      <c r="C14" s="10" t="s">
        <v>42</v>
      </c>
      <c r="D14" s="10" t="s">
        <v>43</v>
      </c>
      <c r="E14" s="10" t="s">
        <v>44</v>
      </c>
      <c r="F14" s="10">
        <v>70</v>
      </c>
      <c r="G14" s="10">
        <v>13</v>
      </c>
      <c r="H14" s="10">
        <v>1750</v>
      </c>
      <c r="I14" s="10">
        <v>6500</v>
      </c>
      <c r="J14" s="18"/>
    </row>
    <row r="15" spans="1:10" s="1" customFormat="1" ht="34.5" customHeight="1">
      <c r="A15" s="9">
        <v>11</v>
      </c>
      <c r="B15" s="10" t="s">
        <v>41</v>
      </c>
      <c r="C15" s="10" t="s">
        <v>45</v>
      </c>
      <c r="D15" s="10" t="s">
        <v>46</v>
      </c>
      <c r="E15" s="10" t="s">
        <v>47</v>
      </c>
      <c r="F15" s="10">
        <v>5</v>
      </c>
      <c r="G15" s="10">
        <v>6</v>
      </c>
      <c r="H15" s="10">
        <v>550</v>
      </c>
      <c r="I15" s="10">
        <v>1080</v>
      </c>
      <c r="J15" s="18"/>
    </row>
    <row r="16" spans="1:10" s="1" customFormat="1" ht="34.5" customHeight="1">
      <c r="A16" s="9">
        <v>12</v>
      </c>
      <c r="B16" s="10" t="s">
        <v>48</v>
      </c>
      <c r="C16" s="10" t="s">
        <v>49</v>
      </c>
      <c r="D16" s="10" t="s">
        <v>50</v>
      </c>
      <c r="E16" s="10" t="s">
        <v>33</v>
      </c>
      <c r="F16" s="10">
        <v>80</v>
      </c>
      <c r="G16" s="10">
        <v>30</v>
      </c>
      <c r="H16" s="10">
        <v>520</v>
      </c>
      <c r="I16" s="10">
        <v>5100</v>
      </c>
      <c r="J16" s="18"/>
    </row>
    <row r="17" spans="1:10" s="1" customFormat="1" ht="34.5" customHeight="1">
      <c r="A17" s="9">
        <v>13</v>
      </c>
      <c r="B17" s="10" t="s">
        <v>48</v>
      </c>
      <c r="C17" s="10" t="s">
        <v>51</v>
      </c>
      <c r="D17" s="10" t="s">
        <v>52</v>
      </c>
      <c r="E17" s="10" t="s">
        <v>53</v>
      </c>
      <c r="F17" s="10">
        <v>8</v>
      </c>
      <c r="G17" s="10">
        <v>7</v>
      </c>
      <c r="H17" s="10">
        <v>550</v>
      </c>
      <c r="I17" s="10">
        <v>1260</v>
      </c>
      <c r="J17" s="18"/>
    </row>
    <row r="18" spans="1:10" s="1" customFormat="1" ht="34.5" customHeight="1">
      <c r="A18" s="9">
        <v>14</v>
      </c>
      <c r="B18" s="10" t="s">
        <v>48</v>
      </c>
      <c r="C18" s="10" t="s">
        <v>54</v>
      </c>
      <c r="D18" s="10" t="s">
        <v>55</v>
      </c>
      <c r="E18" s="10" t="s">
        <v>15</v>
      </c>
      <c r="F18" s="10">
        <v>50</v>
      </c>
      <c r="G18" s="10">
        <v>6.5</v>
      </c>
      <c r="H18" s="10">
        <v>1200</v>
      </c>
      <c r="I18" s="10">
        <v>2600</v>
      </c>
      <c r="J18" s="18"/>
    </row>
    <row r="19" spans="1:10" s="1" customFormat="1" ht="34.5" customHeight="1">
      <c r="A19" s="9">
        <v>15</v>
      </c>
      <c r="B19" s="10" t="s">
        <v>48</v>
      </c>
      <c r="C19" s="10" t="s">
        <v>51</v>
      </c>
      <c r="D19" s="10" t="s">
        <v>56</v>
      </c>
      <c r="E19" s="10" t="s">
        <v>15</v>
      </c>
      <c r="F19" s="10">
        <v>8</v>
      </c>
      <c r="G19" s="10">
        <v>2</v>
      </c>
      <c r="H19" s="10">
        <v>1750</v>
      </c>
      <c r="I19" s="10">
        <v>1000</v>
      </c>
      <c r="J19" s="18"/>
    </row>
    <row r="20" spans="1:10" s="1" customFormat="1" ht="34.5" customHeight="1">
      <c r="A20" s="9">
        <v>16</v>
      </c>
      <c r="B20" s="10" t="s">
        <v>48</v>
      </c>
      <c r="C20" s="10" t="s">
        <v>57</v>
      </c>
      <c r="D20" s="10" t="s">
        <v>58</v>
      </c>
      <c r="E20" s="10" t="s">
        <v>15</v>
      </c>
      <c r="F20" s="10">
        <v>20</v>
      </c>
      <c r="G20" s="10">
        <v>2</v>
      </c>
      <c r="H20" s="10">
        <v>1750</v>
      </c>
      <c r="I20" s="10">
        <v>1000</v>
      </c>
      <c r="J20" s="18"/>
    </row>
    <row r="21" spans="1:10" s="1" customFormat="1" ht="34.5" customHeight="1">
      <c r="A21" s="9">
        <v>17</v>
      </c>
      <c r="B21" s="10" t="s">
        <v>48</v>
      </c>
      <c r="C21" s="10" t="s">
        <v>54</v>
      </c>
      <c r="D21" s="10" t="s">
        <v>59</v>
      </c>
      <c r="E21" s="10" t="s">
        <v>15</v>
      </c>
      <c r="F21" s="10">
        <v>280</v>
      </c>
      <c r="G21" s="10">
        <v>16</v>
      </c>
      <c r="H21" s="10">
        <v>1750</v>
      </c>
      <c r="I21" s="10">
        <v>8000</v>
      </c>
      <c r="J21" s="18"/>
    </row>
    <row r="22" spans="1:10" s="1" customFormat="1" ht="34.5" customHeight="1">
      <c r="A22" s="9">
        <v>18</v>
      </c>
      <c r="B22" s="10" t="s">
        <v>48</v>
      </c>
      <c r="C22" s="10" t="s">
        <v>54</v>
      </c>
      <c r="D22" s="10" t="s">
        <v>60</v>
      </c>
      <c r="E22" s="10" t="s">
        <v>15</v>
      </c>
      <c r="F22" s="10">
        <v>15</v>
      </c>
      <c r="G22" s="10">
        <v>14</v>
      </c>
      <c r="H22" s="10">
        <v>1750</v>
      </c>
      <c r="I22" s="10">
        <v>7000</v>
      </c>
      <c r="J22" s="18"/>
    </row>
    <row r="23" spans="1:10" s="1" customFormat="1" ht="34.5" customHeight="1">
      <c r="A23" s="9">
        <v>19</v>
      </c>
      <c r="B23" s="10" t="s">
        <v>61</v>
      </c>
      <c r="C23" s="10" t="s">
        <v>62</v>
      </c>
      <c r="D23" s="10" t="s">
        <v>63</v>
      </c>
      <c r="E23" s="10" t="s">
        <v>64</v>
      </c>
      <c r="F23" s="10">
        <v>20</v>
      </c>
      <c r="G23" s="10">
        <v>35</v>
      </c>
      <c r="H23" s="10">
        <v>550</v>
      </c>
      <c r="I23" s="10">
        <v>6300</v>
      </c>
      <c r="J23" s="18"/>
    </row>
    <row r="24" spans="1:10" s="1" customFormat="1" ht="34.5" customHeight="1">
      <c r="A24" s="9">
        <v>20</v>
      </c>
      <c r="B24" s="10" t="s">
        <v>61</v>
      </c>
      <c r="C24" s="10" t="s">
        <v>65</v>
      </c>
      <c r="D24" s="10" t="s">
        <v>66</v>
      </c>
      <c r="E24" s="10" t="s">
        <v>15</v>
      </c>
      <c r="F24" s="10">
        <v>120</v>
      </c>
      <c r="G24" s="10">
        <v>6.5</v>
      </c>
      <c r="H24" s="10">
        <v>900</v>
      </c>
      <c r="I24" s="10">
        <v>1950</v>
      </c>
      <c r="J24" s="18"/>
    </row>
    <row r="25" spans="1:10" s="1" customFormat="1" ht="34.5" customHeight="1">
      <c r="A25" s="9">
        <v>21</v>
      </c>
      <c r="B25" s="10" t="s">
        <v>67</v>
      </c>
      <c r="C25" s="10" t="s">
        <v>68</v>
      </c>
      <c r="D25" s="10" t="s">
        <v>69</v>
      </c>
      <c r="E25" s="10" t="s">
        <v>70</v>
      </c>
      <c r="F25" s="10">
        <v>20</v>
      </c>
      <c r="G25" s="10">
        <v>18</v>
      </c>
      <c r="H25" s="10">
        <v>550</v>
      </c>
      <c r="I25" s="10">
        <v>3240</v>
      </c>
      <c r="J25" s="18"/>
    </row>
    <row r="26" spans="1:10" s="1" customFormat="1" ht="34.5" customHeight="1">
      <c r="A26" s="9">
        <v>22</v>
      </c>
      <c r="B26" s="10" t="s">
        <v>71</v>
      </c>
      <c r="C26" s="10" t="s">
        <v>72</v>
      </c>
      <c r="D26" s="10" t="s">
        <v>73</v>
      </c>
      <c r="E26" s="10" t="s">
        <v>15</v>
      </c>
      <c r="F26" s="10">
        <v>60</v>
      </c>
      <c r="G26" s="10">
        <v>20</v>
      </c>
      <c r="H26" s="10">
        <v>650</v>
      </c>
      <c r="I26" s="10">
        <v>4200</v>
      </c>
      <c r="J26" s="18"/>
    </row>
    <row r="27" spans="1:10" s="1" customFormat="1" ht="34.5" customHeight="1">
      <c r="A27" s="9">
        <v>23</v>
      </c>
      <c r="B27" s="10" t="s">
        <v>71</v>
      </c>
      <c r="C27" s="10" t="s">
        <v>72</v>
      </c>
      <c r="D27" s="10" t="s">
        <v>73</v>
      </c>
      <c r="E27" s="10" t="s">
        <v>15</v>
      </c>
      <c r="F27" s="10">
        <v>60</v>
      </c>
      <c r="G27" s="10">
        <v>5</v>
      </c>
      <c r="H27" s="10">
        <v>2500</v>
      </c>
      <c r="I27" s="10">
        <v>2500</v>
      </c>
      <c r="J27" s="18"/>
    </row>
    <row r="28" spans="1:10" s="1" customFormat="1" ht="34.5" customHeight="1">
      <c r="A28" s="9">
        <v>24</v>
      </c>
      <c r="B28" s="10" t="s">
        <v>71</v>
      </c>
      <c r="C28" s="10" t="s">
        <v>74</v>
      </c>
      <c r="D28" s="10" t="s">
        <v>75</v>
      </c>
      <c r="E28" s="10" t="s">
        <v>15</v>
      </c>
      <c r="F28" s="10">
        <v>100</v>
      </c>
      <c r="G28" s="10">
        <v>40</v>
      </c>
      <c r="H28" s="10">
        <v>650</v>
      </c>
      <c r="I28" s="10">
        <v>8400</v>
      </c>
      <c r="J28" s="18"/>
    </row>
    <row r="29" spans="1:10" s="1" customFormat="1" ht="34.5" customHeight="1">
      <c r="A29" s="9">
        <v>25</v>
      </c>
      <c r="B29" s="10" t="s">
        <v>76</v>
      </c>
      <c r="C29" s="10" t="s">
        <v>77</v>
      </c>
      <c r="D29" s="10" t="s">
        <v>78</v>
      </c>
      <c r="E29" s="10" t="s">
        <v>79</v>
      </c>
      <c r="F29" s="10">
        <v>60</v>
      </c>
      <c r="G29" s="10">
        <v>8</v>
      </c>
      <c r="H29" s="10">
        <v>550</v>
      </c>
      <c r="I29" s="10">
        <v>1440</v>
      </c>
      <c r="J29" s="18"/>
    </row>
    <row r="30" spans="1:10" s="1" customFormat="1" ht="34.5" customHeight="1">
      <c r="A30" s="9">
        <v>26</v>
      </c>
      <c r="B30" s="10" t="s">
        <v>80</v>
      </c>
      <c r="C30" s="10" t="s">
        <v>81</v>
      </c>
      <c r="D30" s="10" t="s">
        <v>82</v>
      </c>
      <c r="E30" s="10" t="s">
        <v>83</v>
      </c>
      <c r="F30" s="10">
        <v>8</v>
      </c>
      <c r="G30" s="10">
        <v>5</v>
      </c>
      <c r="H30" s="10">
        <v>1200</v>
      </c>
      <c r="I30" s="10">
        <v>2000</v>
      </c>
      <c r="J30" s="18"/>
    </row>
    <row r="31" spans="1:10" s="1" customFormat="1" ht="34.5" customHeight="1">
      <c r="A31" s="9">
        <v>27</v>
      </c>
      <c r="B31" s="10" t="s">
        <v>80</v>
      </c>
      <c r="C31" s="10" t="s">
        <v>84</v>
      </c>
      <c r="D31" s="10" t="s">
        <v>85</v>
      </c>
      <c r="E31" s="10" t="s">
        <v>15</v>
      </c>
      <c r="F31" s="10">
        <v>50</v>
      </c>
      <c r="G31" s="10">
        <v>10</v>
      </c>
      <c r="H31" s="10">
        <v>520</v>
      </c>
      <c r="I31" s="10">
        <v>1700</v>
      </c>
      <c r="J31" s="18"/>
    </row>
    <row r="32" spans="1:10" s="1" customFormat="1" ht="34.5" customHeight="1">
      <c r="A32" s="9">
        <v>28</v>
      </c>
      <c r="B32" s="10" t="s">
        <v>80</v>
      </c>
      <c r="C32" s="10" t="s">
        <v>86</v>
      </c>
      <c r="D32" s="10" t="s">
        <v>87</v>
      </c>
      <c r="E32" s="10" t="s">
        <v>33</v>
      </c>
      <c r="F32" s="10">
        <v>50</v>
      </c>
      <c r="G32" s="10">
        <v>70</v>
      </c>
      <c r="H32" s="10">
        <v>643</v>
      </c>
      <c r="I32" s="10">
        <v>10500</v>
      </c>
      <c r="J32" s="18" t="s">
        <v>88</v>
      </c>
    </row>
    <row r="33" spans="1:10" s="1" customFormat="1" ht="34.5" customHeight="1">
      <c r="A33" s="9">
        <v>29</v>
      </c>
      <c r="B33" s="10" t="s">
        <v>80</v>
      </c>
      <c r="C33" s="10" t="s">
        <v>89</v>
      </c>
      <c r="D33" s="10" t="s">
        <v>90</v>
      </c>
      <c r="E33" s="10" t="s">
        <v>15</v>
      </c>
      <c r="F33" s="10">
        <v>5</v>
      </c>
      <c r="G33" s="10">
        <v>5</v>
      </c>
      <c r="H33" s="10">
        <v>520</v>
      </c>
      <c r="I33" s="10">
        <v>850</v>
      </c>
      <c r="J33" s="18"/>
    </row>
    <row r="34" spans="1:10" s="1" customFormat="1" ht="34.5" customHeight="1">
      <c r="A34" s="9">
        <v>30</v>
      </c>
      <c r="B34" s="10" t="s">
        <v>91</v>
      </c>
      <c r="C34" s="10" t="s">
        <v>92</v>
      </c>
      <c r="D34" s="10" t="s">
        <v>93</v>
      </c>
      <c r="E34" s="10" t="s">
        <v>33</v>
      </c>
      <c r="F34" s="10">
        <v>5</v>
      </c>
      <c r="G34" s="10">
        <v>5</v>
      </c>
      <c r="H34" s="10">
        <v>550</v>
      </c>
      <c r="I34" s="10">
        <v>900</v>
      </c>
      <c r="J34" s="18"/>
    </row>
    <row r="35" spans="1:10" s="1" customFormat="1" ht="34.5" customHeight="1">
      <c r="A35" s="9">
        <v>31</v>
      </c>
      <c r="B35" s="10" t="s">
        <v>91</v>
      </c>
      <c r="C35" s="10" t="s">
        <v>94</v>
      </c>
      <c r="D35" s="10" t="s">
        <v>95</v>
      </c>
      <c r="E35" s="10" t="s">
        <v>96</v>
      </c>
      <c r="F35" s="10">
        <v>45</v>
      </c>
      <c r="G35" s="10">
        <v>22</v>
      </c>
      <c r="H35" s="10">
        <v>550</v>
      </c>
      <c r="I35" s="10">
        <v>3960</v>
      </c>
      <c r="J35" s="18"/>
    </row>
    <row r="36" spans="1:10" s="1" customFormat="1" ht="36.75" customHeight="1">
      <c r="A36" s="12" t="s">
        <v>97</v>
      </c>
      <c r="B36" s="13"/>
      <c r="C36" s="13"/>
      <c r="D36" s="13"/>
      <c r="E36" s="13"/>
      <c r="F36" s="14"/>
      <c r="G36" s="15">
        <f>SUM(G5:G35)</f>
        <v>445</v>
      </c>
      <c r="H36" s="15"/>
      <c r="I36" s="15">
        <f>SUM(I5:I35)</f>
        <v>100720</v>
      </c>
      <c r="J36" s="20"/>
    </row>
    <row r="37" spans="1:10" ht="42" customHeight="1">
      <c r="A37" s="16" t="s">
        <v>98</v>
      </c>
      <c r="B37" s="16"/>
      <c r="C37" s="16"/>
      <c r="D37" s="16"/>
      <c r="E37" s="16"/>
      <c r="F37" s="16"/>
      <c r="G37" s="16"/>
      <c r="H37" s="16"/>
      <c r="I37" s="16"/>
      <c r="J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</sheetData>
  <sheetProtection/>
  <mergeCells count="14">
    <mergeCell ref="A1:B1"/>
    <mergeCell ref="A2:J2"/>
    <mergeCell ref="A36:F36"/>
    <mergeCell ref="A37:J3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农业农村局文书</cp:lastModifiedBy>
  <dcterms:created xsi:type="dcterms:W3CDTF">2022-09-29T15:04:51Z</dcterms:created>
  <dcterms:modified xsi:type="dcterms:W3CDTF">2022-11-11T06:49:46Z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