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firstSheet="1" activeTab="1"/>
  </bookViews>
  <sheets>
    <sheet name="附表1　青田县补助商品有机肥购肥申请表" sheetId="1" r:id="rId1"/>
    <sheet name="2020年青田县商品有机肥（第一批）补助资金汇总表" sheetId="2" r:id="rId2"/>
  </sheets>
  <definedNames>
    <definedName name="_xlnm.Print_Titles" localSheetId="1">'2020年青田县商品有机肥（第一批）补助资金汇总表'!$2:$3</definedName>
  </definedNames>
  <calcPr fullCalcOnLoad="1"/>
</workbook>
</file>

<file path=xl/sharedStrings.xml><?xml version="1.0" encoding="utf-8"?>
<sst xmlns="http://schemas.openxmlformats.org/spreadsheetml/2006/main" count="188" uniqueCount="129">
  <si>
    <t>附表1</t>
  </si>
  <si>
    <t>青田县补助商品有机肥购肥申请表</t>
  </si>
  <si>
    <t>单位名称</t>
  </si>
  <si>
    <t>负责人</t>
  </si>
  <si>
    <t>联系电话</t>
  </si>
  <si>
    <t>身份证号码</t>
  </si>
  <si>
    <t>联系地址</t>
  </si>
  <si>
    <t>作物名称</t>
  </si>
  <si>
    <t>种植地点</t>
  </si>
  <si>
    <t>应用面积（亩）</t>
  </si>
  <si>
    <t>购肥量（吨）</t>
  </si>
  <si>
    <t>申请人承诺</t>
  </si>
  <si>
    <t>1、种植作物、面积、购肥数量等信息属实；</t>
  </si>
  <si>
    <t xml:space="preserve">2、所购肥料仅用于申请人种植的农作物上，不用于水产养殖或转卖、倒卖给他人；   </t>
  </si>
  <si>
    <t>3、若弄虚作假，自愿被取消补助资格，并承担相应的法律责任。</t>
  </si>
  <si>
    <t>申请人（签字、手印）：</t>
  </si>
  <si>
    <t xml:space="preserve">                             年   月   日</t>
  </si>
  <si>
    <t>乡镇（街道）
核实意见</t>
  </si>
  <si>
    <t>（种植作物、面积及购肥数量是否属实）</t>
  </si>
  <si>
    <t>经办人（签字）：                 
负责人（签字）：               
                             单位（盖章）</t>
  </si>
  <si>
    <t>2020年青田县商品有机肥推广（第一批）补助资金汇总表</t>
  </si>
  <si>
    <t>序号</t>
  </si>
  <si>
    <t>乡镇</t>
  </si>
  <si>
    <t>村名</t>
  </si>
  <si>
    <t>补助对象</t>
  </si>
  <si>
    <t>补助金额（元）</t>
  </si>
  <si>
    <t>油竹街道</t>
  </si>
  <si>
    <t>东赤村</t>
  </si>
  <si>
    <t>陈国王</t>
  </si>
  <si>
    <t>果蔬</t>
  </si>
  <si>
    <t>彭括村</t>
  </si>
  <si>
    <t>青田县林创农业开发有限公司</t>
  </si>
  <si>
    <t>杨梅</t>
  </si>
  <si>
    <t>方山乡</t>
  </si>
  <si>
    <t>奎岩庄村</t>
  </si>
  <si>
    <t>青田县望月台水稻种植专业合作社</t>
  </si>
  <si>
    <t>水稻</t>
  </si>
  <si>
    <t>巨浦乡</t>
  </si>
  <si>
    <t>徐山村</t>
  </si>
  <si>
    <t>青田县侨欣农业开发有限公司</t>
  </si>
  <si>
    <t>南瓜、旱稻</t>
  </si>
  <si>
    <t>何晶伟</t>
  </si>
  <si>
    <t>西瓜、玉米</t>
  </si>
  <si>
    <t>殷金春</t>
  </si>
  <si>
    <t>蔬菜</t>
  </si>
  <si>
    <t>北山镇</t>
  </si>
  <si>
    <t>大岩村</t>
  </si>
  <si>
    <t>青田千峡醉仙红农产品专业合作社</t>
  </si>
  <si>
    <t>葡萄</t>
  </si>
  <si>
    <t>湖西村</t>
  </si>
  <si>
    <t>青田北山湖西水果种植专业合作社</t>
  </si>
  <si>
    <t>油茶、杨梅</t>
  </si>
  <si>
    <t>万阜乡</t>
  </si>
  <si>
    <t>云山背村</t>
  </si>
  <si>
    <t>张春禄</t>
  </si>
  <si>
    <t>旱稻、水稻</t>
  </si>
  <si>
    <t>杨炳楚</t>
  </si>
  <si>
    <t>杨英祝</t>
  </si>
  <si>
    <t>柘垟村</t>
  </si>
  <si>
    <t>周开银</t>
  </si>
  <si>
    <t>周明彬</t>
  </si>
  <si>
    <t>新庄村</t>
  </si>
  <si>
    <t>青田九都山农业发展有限公司</t>
  </si>
  <si>
    <t>香榧、蔬菜</t>
  </si>
  <si>
    <t>万阜村</t>
  </si>
  <si>
    <t>青田县荣煜果蔬种植专业合作社</t>
  </si>
  <si>
    <t>三溪口街道</t>
  </si>
  <si>
    <t>石溪村</t>
  </si>
  <si>
    <t>郭志勤</t>
  </si>
  <si>
    <t>青田县三溪粮油植保专业合作社</t>
  </si>
  <si>
    <t>雷石村</t>
  </si>
  <si>
    <t>魏培民</t>
  </si>
  <si>
    <t>溪口村</t>
  </si>
  <si>
    <t>张灵峰</t>
  </si>
  <si>
    <t>仁庄镇</t>
  </si>
  <si>
    <t>垟心村</t>
  </si>
  <si>
    <t>青田县焕红家庭农场</t>
  </si>
  <si>
    <t>鹤城街道</t>
  </si>
  <si>
    <t>陈山村</t>
  </si>
  <si>
    <t>季付岳</t>
  </si>
  <si>
    <t>柑橘、桃子</t>
  </si>
  <si>
    <t>仁宫乡</t>
  </si>
  <si>
    <t>仁宫村</t>
  </si>
  <si>
    <t>张日伟</t>
  </si>
  <si>
    <t>樱花、果蔬</t>
  </si>
  <si>
    <t>寺岙村</t>
  </si>
  <si>
    <t>邱焕民</t>
  </si>
  <si>
    <t>密溪村</t>
  </si>
  <si>
    <t>林钱申</t>
  </si>
  <si>
    <t>陈奶老</t>
  </si>
  <si>
    <t>夏履森</t>
  </si>
  <si>
    <t>柑橘</t>
  </si>
  <si>
    <t>贵岙乡</t>
  </si>
  <si>
    <t>贵岙村</t>
  </si>
  <si>
    <t>青田县贵岙兴村创业服务有限公司</t>
  </si>
  <si>
    <t>蓝莓</t>
  </si>
  <si>
    <t>大双坑村</t>
  </si>
  <si>
    <t>青田县金岳道家庭农场</t>
  </si>
  <si>
    <t>地瓜、高粱</t>
  </si>
  <si>
    <t>章旦乡</t>
  </si>
  <si>
    <t>章旦村</t>
  </si>
  <si>
    <t>徐善彬</t>
  </si>
  <si>
    <t>荷莲</t>
  </si>
  <si>
    <t>双旦村</t>
  </si>
  <si>
    <t>青田九华农业开发有限公司</t>
  </si>
  <si>
    <t>瓯南街道</t>
  </si>
  <si>
    <t>郑坑下村</t>
  </si>
  <si>
    <t>郑志勇</t>
  </si>
  <si>
    <t>杨梅、水稻</t>
  </si>
  <si>
    <t>湖口村</t>
  </si>
  <si>
    <t>周汉平</t>
  </si>
  <si>
    <t>湖边村</t>
  </si>
  <si>
    <t>叶友平</t>
  </si>
  <si>
    <t>陈秀普</t>
  </si>
  <si>
    <t>季宅乡</t>
  </si>
  <si>
    <t>皇山村</t>
  </si>
  <si>
    <t>青田县万庄果蔬种植专业合作社</t>
  </si>
  <si>
    <t>积壳</t>
  </si>
  <si>
    <t>青田县兴顺油茶种植专业合作社</t>
  </si>
  <si>
    <t>油茶</t>
  </si>
  <si>
    <t>章村乡</t>
  </si>
  <si>
    <t>章村村</t>
  </si>
  <si>
    <t>青田县程守庭家庭农场</t>
  </si>
  <si>
    <t>船寮镇</t>
  </si>
  <si>
    <t>康畈村</t>
  </si>
  <si>
    <t>青田森茂绿化有限公司</t>
  </si>
  <si>
    <t>油茶苗木</t>
  </si>
  <si>
    <t>附件：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</si>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</sst>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63"/>
      <name val="仿宋_GB2312"/>
      <family val="3"/>
    </font>
    <font>
      <sz val="12"/>
      <color indexed="63"/>
      <name val="宋体"/>
      <family val="0"/>
    </font>
    <font>
      <sz val="12"/>
      <color indexed="8"/>
      <name val="Times New Roman"/>
      <family val="1"/>
    </font>
    <font>
      <b/>
      <sz val="14"/>
      <color indexed="63"/>
      <name val="仿宋_GB2312"/>
      <family val="3"/>
    </font>
    <font>
      <b/>
      <sz val="16"/>
      <color indexed="63"/>
      <name val="黑体"/>
      <family val="3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6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indexed="63"/>
      <name val="Calibri"/>
      <family val="0"/>
    </font>
    <font>
      <sz val="12"/>
      <color rgb="FF000000"/>
      <name val="宋体"/>
      <family val="0"/>
    </font>
    <font>
      <sz val="12"/>
      <color rgb="FF333333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0">
    <xf numFmtId="0" fontId="0" fillId="0" borderId="0" applyProtection="0">
      <alignment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59" fillId="0" borderId="10" xfId="0" applyFont="1" applyBorder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0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wrapText="1"/>
      <protection/>
    </xf>
    <xf numFmtId="0" fontId="11" fillId="0" borderId="13" xfId="0" applyFont="1" applyBorder="1" applyAlignment="1" applyProtection="1">
      <alignment horizontal="left" wrapText="1"/>
      <protection/>
    </xf>
    <xf numFmtId="0" fontId="11" fillId="0" borderId="14" xfId="0" applyFont="1" applyBorder="1" applyAlignment="1" applyProtection="1">
      <alignment horizontal="left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center" vertical="center"/>
      <protection/>
    </xf>
    <xf numFmtId="0" fontId="32" fillId="0" borderId="10" xfId="0" applyFont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5 2" xfId="46"/>
    <cellStyle name="常规 2" xfId="47"/>
    <cellStyle name="常规 2 2" xfId="48"/>
    <cellStyle name="常规 2 2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25.625" style="1" customWidth="1"/>
    <col min="2" max="2" width="13.875" style="1" customWidth="1"/>
    <col min="3" max="3" width="3.25390625" style="1" customWidth="1"/>
    <col min="4" max="4" width="9.00390625" style="1" customWidth="1"/>
    <col min="5" max="5" width="7.75390625" style="1" customWidth="1"/>
    <col min="6" max="6" width="17.125" style="1" customWidth="1"/>
    <col min="7" max="16384" width="9.00390625" style="1" customWidth="1"/>
  </cols>
  <sheetData>
    <row r="1" ht="18.75" customHeight="1">
      <c r="A1" s="16" t="s">
        <v>0</v>
      </c>
    </row>
    <row r="2" spans="1:6" ht="29.25" customHeight="1">
      <c r="A2" s="20" t="s">
        <v>1</v>
      </c>
      <c r="B2" s="20"/>
      <c r="C2" s="20"/>
      <c r="D2" s="20"/>
      <c r="E2" s="20"/>
      <c r="F2" s="20"/>
    </row>
    <row r="3" spans="1:6" ht="28.5" customHeight="1">
      <c r="A3" s="17" t="s">
        <v>2</v>
      </c>
      <c r="B3" s="21"/>
      <c r="C3" s="21"/>
      <c r="D3" s="21"/>
      <c r="E3" s="21"/>
      <c r="F3" s="21"/>
    </row>
    <row r="4" spans="1:6" ht="24" customHeight="1">
      <c r="A4" s="18" t="s">
        <v>3</v>
      </c>
      <c r="B4" s="19"/>
      <c r="C4" s="22" t="s">
        <v>4</v>
      </c>
      <c r="D4" s="22"/>
      <c r="E4" s="22"/>
      <c r="F4" s="22"/>
    </row>
    <row r="5" spans="1:6" ht="27" customHeight="1">
      <c r="A5" s="18" t="s">
        <v>5</v>
      </c>
      <c r="B5" s="22"/>
      <c r="C5" s="22"/>
      <c r="D5" s="22"/>
      <c r="E5" s="22"/>
      <c r="F5" s="22"/>
    </row>
    <row r="6" spans="1:6" ht="27" customHeight="1">
      <c r="A6" s="18" t="s">
        <v>6</v>
      </c>
      <c r="B6" s="22"/>
      <c r="C6" s="22"/>
      <c r="D6" s="22"/>
      <c r="E6" s="22"/>
      <c r="F6" s="22"/>
    </row>
    <row r="7" spans="1:6" ht="27.75" customHeight="1">
      <c r="A7" s="18" t="s">
        <v>7</v>
      </c>
      <c r="B7" s="22"/>
      <c r="C7" s="22"/>
      <c r="D7" s="22" t="s">
        <v>8</v>
      </c>
      <c r="E7" s="22"/>
      <c r="F7" s="18"/>
    </row>
    <row r="8" spans="1:6" ht="35.25" customHeight="1">
      <c r="A8" s="18" t="s">
        <v>9</v>
      </c>
      <c r="B8" s="22"/>
      <c r="C8" s="22"/>
      <c r="D8" s="22" t="s">
        <v>10</v>
      </c>
      <c r="E8" s="22"/>
      <c r="F8" s="18"/>
    </row>
    <row r="9" spans="1:6" ht="31.5" customHeight="1">
      <c r="A9" s="28" t="s">
        <v>11</v>
      </c>
      <c r="B9" s="23" t="s">
        <v>12</v>
      </c>
      <c r="C9" s="23"/>
      <c r="D9" s="23"/>
      <c r="E9" s="23"/>
      <c r="F9" s="24"/>
    </row>
    <row r="10" spans="1:6" ht="36.75" customHeight="1">
      <c r="A10" s="28"/>
      <c r="B10" s="23" t="s">
        <v>13</v>
      </c>
      <c r="C10" s="23"/>
      <c r="D10" s="23"/>
      <c r="E10" s="23"/>
      <c r="F10" s="24"/>
    </row>
    <row r="11" spans="1:6" ht="37.5" customHeight="1">
      <c r="A11" s="28"/>
      <c r="B11" s="23" t="s">
        <v>14</v>
      </c>
      <c r="C11" s="23"/>
      <c r="D11" s="23"/>
      <c r="E11" s="23"/>
      <c r="F11" s="24"/>
    </row>
    <row r="12" spans="1:6" ht="29.25" customHeight="1">
      <c r="A12" s="28"/>
      <c r="B12" s="23" t="s">
        <v>15</v>
      </c>
      <c r="C12" s="23"/>
      <c r="D12" s="23"/>
      <c r="E12" s="23"/>
      <c r="F12" s="24"/>
    </row>
    <row r="13" spans="1:6" ht="66" customHeight="1">
      <c r="A13" s="28"/>
      <c r="B13" s="25" t="s">
        <v>16</v>
      </c>
      <c r="C13" s="26"/>
      <c r="D13" s="26"/>
      <c r="E13" s="26"/>
      <c r="F13" s="27"/>
    </row>
    <row r="14" spans="1:6" ht="27.75" customHeight="1">
      <c r="A14" s="28" t="s">
        <v>17</v>
      </c>
      <c r="B14" s="23" t="s">
        <v>18</v>
      </c>
      <c r="C14" s="23"/>
      <c r="D14" s="23"/>
      <c r="E14" s="23"/>
      <c r="F14" s="24"/>
    </row>
    <row r="15" spans="1:6" ht="19.5" customHeight="1">
      <c r="A15" s="28"/>
      <c r="B15" s="23"/>
      <c r="C15" s="23"/>
      <c r="D15" s="23"/>
      <c r="E15" s="23"/>
      <c r="F15" s="24"/>
    </row>
    <row r="16" spans="1:6" ht="19.5" customHeight="1">
      <c r="A16" s="28"/>
      <c r="B16" s="23"/>
      <c r="C16" s="23"/>
      <c r="D16" s="23"/>
      <c r="E16" s="23"/>
      <c r="F16" s="24"/>
    </row>
    <row r="17" spans="1:6" ht="73.5" customHeight="1">
      <c r="A17" s="28"/>
      <c r="B17" s="23" t="s">
        <v>19</v>
      </c>
      <c r="C17" s="23"/>
      <c r="D17" s="23"/>
      <c r="E17" s="23"/>
      <c r="F17" s="24"/>
    </row>
    <row r="18" spans="1:6" ht="54" customHeight="1">
      <c r="A18" s="28"/>
      <c r="B18" s="25" t="s">
        <v>16</v>
      </c>
      <c r="C18" s="26"/>
      <c r="D18" s="26"/>
      <c r="E18" s="26"/>
      <c r="F18" s="27"/>
    </row>
  </sheetData>
  <sheetProtection/>
  <mergeCells count="22">
    <mergeCell ref="B17:F17"/>
    <mergeCell ref="B18:F18"/>
    <mergeCell ref="A9:A13"/>
    <mergeCell ref="A14:A18"/>
    <mergeCell ref="B11:F11"/>
    <mergeCell ref="B12:F12"/>
    <mergeCell ref="B13:F13"/>
    <mergeCell ref="B14:F14"/>
    <mergeCell ref="B15:F15"/>
    <mergeCell ref="B16:F16"/>
    <mergeCell ref="B7:C7"/>
    <mergeCell ref="D7:E7"/>
    <mergeCell ref="B8:C8"/>
    <mergeCell ref="D8:E8"/>
    <mergeCell ref="B9:F9"/>
    <mergeCell ref="B10:F10"/>
    <mergeCell ref="A2:F2"/>
    <mergeCell ref="B3:F3"/>
    <mergeCell ref="C4:D4"/>
    <mergeCell ref="E4:F4"/>
    <mergeCell ref="B5:F5"/>
    <mergeCell ref="B6:F6"/>
  </mergeCells>
  <printOptions/>
  <pageMargins left="0.7499062639521802" right="0.7499062639521802" top="0.999874956025852" bottom="0.999874956025852" header="0.5110472206055648" footer="0.511047220605564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zoomScalePageLayoutView="0" workbookViewId="0" topLeftCell="A37">
      <selection activeCell="E51" sqref="E51"/>
    </sheetView>
  </sheetViews>
  <sheetFormatPr defaultColWidth="9.00390625" defaultRowHeight="14.25"/>
  <cols>
    <col min="1" max="1" width="5.625" style="0" customWidth="1"/>
    <col min="2" max="2" width="10.375" style="5" customWidth="1"/>
    <col min="3" max="3" width="8.625" style="5" customWidth="1"/>
    <col min="4" max="4" width="19.375" style="5" customWidth="1"/>
    <col min="5" max="5" width="11.625" style="5" customWidth="1"/>
    <col min="6" max="7" width="10.25390625" style="5" customWidth="1"/>
    <col min="8" max="8" width="17.375" style="5" customWidth="1"/>
  </cols>
  <sheetData>
    <row r="1" spans="1:2" ht="14.25">
      <c r="A1" s="29" t="s">
        <v>127</v>
      </c>
      <c r="B1" s="29"/>
    </row>
    <row r="2" spans="1:8" ht="25.5" customHeight="1">
      <c r="A2" s="32" t="s">
        <v>20</v>
      </c>
      <c r="B2" s="32"/>
      <c r="C2" s="32"/>
      <c r="D2" s="32"/>
      <c r="E2" s="32"/>
      <c r="F2" s="32"/>
      <c r="G2" s="32"/>
      <c r="H2" s="32"/>
    </row>
    <row r="3" spans="1:8" s="1" customFormat="1" ht="30" customHeight="1">
      <c r="A3" s="6" t="s">
        <v>21</v>
      </c>
      <c r="B3" s="7" t="s">
        <v>22</v>
      </c>
      <c r="C3" s="7" t="s">
        <v>23</v>
      </c>
      <c r="D3" s="7" t="s">
        <v>24</v>
      </c>
      <c r="E3" s="7" t="s">
        <v>7</v>
      </c>
      <c r="F3" s="7" t="s">
        <v>9</v>
      </c>
      <c r="G3" s="7" t="s">
        <v>10</v>
      </c>
      <c r="H3" s="7" t="s">
        <v>25</v>
      </c>
    </row>
    <row r="4" spans="1:8" s="2" customFormat="1" ht="30" customHeight="1">
      <c r="A4" s="8">
        <v>1</v>
      </c>
      <c r="B4" s="9" t="s">
        <v>26</v>
      </c>
      <c r="C4" s="10" t="s">
        <v>27</v>
      </c>
      <c r="D4" s="11" t="s">
        <v>28</v>
      </c>
      <c r="E4" s="10" t="s">
        <v>29</v>
      </c>
      <c r="F4" s="12">
        <v>30</v>
      </c>
      <c r="G4" s="12">
        <v>30</v>
      </c>
      <c r="H4" s="12">
        <v>9000</v>
      </c>
    </row>
    <row r="5" spans="1:8" s="3" customFormat="1" ht="30" customHeight="1">
      <c r="A5" s="13">
        <v>2</v>
      </c>
      <c r="B5" s="9" t="s">
        <v>26</v>
      </c>
      <c r="C5" s="10" t="s">
        <v>30</v>
      </c>
      <c r="D5" s="11" t="s">
        <v>31</v>
      </c>
      <c r="E5" s="10" t="s">
        <v>32</v>
      </c>
      <c r="F5" s="12">
        <v>20</v>
      </c>
      <c r="G5" s="12">
        <v>7.5</v>
      </c>
      <c r="H5" s="12">
        <v>2250</v>
      </c>
    </row>
    <row r="6" spans="1:8" s="2" customFormat="1" ht="30" customHeight="1">
      <c r="A6" s="8">
        <v>3</v>
      </c>
      <c r="B6" s="9" t="s">
        <v>33</v>
      </c>
      <c r="C6" s="10" t="s">
        <v>34</v>
      </c>
      <c r="D6" s="11" t="s">
        <v>35</v>
      </c>
      <c r="E6" s="10" t="s">
        <v>36</v>
      </c>
      <c r="F6" s="12">
        <v>46</v>
      </c>
      <c r="G6" s="12">
        <v>46</v>
      </c>
      <c r="H6" s="12">
        <v>13800</v>
      </c>
    </row>
    <row r="7" spans="1:8" s="2" customFormat="1" ht="30" customHeight="1">
      <c r="A7" s="8">
        <v>4</v>
      </c>
      <c r="B7" s="9" t="s">
        <v>37</v>
      </c>
      <c r="C7" s="10" t="s">
        <v>38</v>
      </c>
      <c r="D7" s="10" t="s">
        <v>39</v>
      </c>
      <c r="E7" s="10" t="s">
        <v>40</v>
      </c>
      <c r="F7" s="12">
        <v>1660</v>
      </c>
      <c r="G7" s="12">
        <v>50</v>
      </c>
      <c r="H7" s="12">
        <v>15000</v>
      </c>
    </row>
    <row r="8" spans="1:8" s="2" customFormat="1" ht="30" customHeight="1">
      <c r="A8" s="8">
        <v>5</v>
      </c>
      <c r="B8" s="9" t="s">
        <v>37</v>
      </c>
      <c r="C8" s="14" t="s">
        <v>38</v>
      </c>
      <c r="D8" s="10" t="s">
        <v>41</v>
      </c>
      <c r="E8" s="10" t="s">
        <v>42</v>
      </c>
      <c r="F8" s="12">
        <v>300</v>
      </c>
      <c r="G8" s="12">
        <v>41</v>
      </c>
      <c r="H8" s="12">
        <v>12300</v>
      </c>
    </row>
    <row r="9" spans="1:8" s="2" customFormat="1" ht="30" customHeight="1">
      <c r="A9" s="13">
        <v>6</v>
      </c>
      <c r="B9" s="9" t="s">
        <v>37</v>
      </c>
      <c r="C9" s="14" t="s">
        <v>38</v>
      </c>
      <c r="D9" s="10" t="s">
        <v>43</v>
      </c>
      <c r="E9" s="10" t="s">
        <v>44</v>
      </c>
      <c r="F9" s="12">
        <v>50</v>
      </c>
      <c r="G9" s="12">
        <v>5</v>
      </c>
      <c r="H9" s="12">
        <v>1500</v>
      </c>
    </row>
    <row r="10" spans="1:8" s="2" customFormat="1" ht="30" customHeight="1">
      <c r="A10" s="8">
        <v>7</v>
      </c>
      <c r="B10" s="9" t="s">
        <v>45</v>
      </c>
      <c r="C10" s="10" t="s">
        <v>46</v>
      </c>
      <c r="D10" s="10" t="s">
        <v>47</v>
      </c>
      <c r="E10" s="10" t="s">
        <v>48</v>
      </c>
      <c r="F10" s="12">
        <v>200</v>
      </c>
      <c r="G10" s="12">
        <v>45</v>
      </c>
      <c r="H10" s="12">
        <v>13500</v>
      </c>
    </row>
    <row r="11" spans="1:8" s="2" customFormat="1" ht="30" customHeight="1">
      <c r="A11" s="8">
        <v>8</v>
      </c>
      <c r="B11" s="9" t="s">
        <v>45</v>
      </c>
      <c r="C11" s="15" t="s">
        <v>49</v>
      </c>
      <c r="D11" s="15" t="s">
        <v>50</v>
      </c>
      <c r="E11" s="15" t="s">
        <v>51</v>
      </c>
      <c r="F11" s="12">
        <v>20</v>
      </c>
      <c r="G11" s="12">
        <v>7.5</v>
      </c>
      <c r="H11" s="12">
        <v>2250</v>
      </c>
    </row>
    <row r="12" spans="1:8" s="2" customFormat="1" ht="30" customHeight="1">
      <c r="A12" s="8">
        <v>9</v>
      </c>
      <c r="B12" s="9" t="s">
        <v>52</v>
      </c>
      <c r="C12" s="15" t="s">
        <v>53</v>
      </c>
      <c r="D12" s="15" t="s">
        <v>54</v>
      </c>
      <c r="E12" s="15" t="s">
        <v>55</v>
      </c>
      <c r="F12" s="12">
        <v>180</v>
      </c>
      <c r="G12" s="12">
        <v>50</v>
      </c>
      <c r="H12" s="12">
        <v>15000</v>
      </c>
    </row>
    <row r="13" spans="1:8" s="2" customFormat="1" ht="30" customHeight="1">
      <c r="A13" s="13">
        <v>10</v>
      </c>
      <c r="B13" s="9" t="s">
        <v>52</v>
      </c>
      <c r="C13" s="15" t="s">
        <v>53</v>
      </c>
      <c r="D13" s="15" t="s">
        <v>56</v>
      </c>
      <c r="E13" s="15" t="s">
        <v>55</v>
      </c>
      <c r="F13" s="12">
        <v>180</v>
      </c>
      <c r="G13" s="12">
        <v>50</v>
      </c>
      <c r="H13" s="12">
        <v>15000</v>
      </c>
    </row>
    <row r="14" spans="1:8" s="2" customFormat="1" ht="30" customHeight="1">
      <c r="A14" s="8">
        <v>11</v>
      </c>
      <c r="B14" s="9" t="s">
        <v>52</v>
      </c>
      <c r="C14" s="15" t="s">
        <v>53</v>
      </c>
      <c r="D14" s="15" t="s">
        <v>57</v>
      </c>
      <c r="E14" s="15" t="s">
        <v>55</v>
      </c>
      <c r="F14" s="12">
        <v>200</v>
      </c>
      <c r="G14" s="12">
        <v>50</v>
      </c>
      <c r="H14" s="12">
        <v>15000</v>
      </c>
    </row>
    <row r="15" spans="1:8" s="2" customFormat="1" ht="30" customHeight="1">
      <c r="A15" s="8">
        <v>12</v>
      </c>
      <c r="B15" s="9" t="s">
        <v>52</v>
      </c>
      <c r="C15" s="15" t="s">
        <v>58</v>
      </c>
      <c r="D15" s="15" t="s">
        <v>59</v>
      </c>
      <c r="E15" s="15" t="s">
        <v>55</v>
      </c>
      <c r="F15" s="12">
        <v>180</v>
      </c>
      <c r="G15" s="12">
        <v>50</v>
      </c>
      <c r="H15" s="12">
        <v>15000</v>
      </c>
    </row>
    <row r="16" spans="1:8" s="2" customFormat="1" ht="30" customHeight="1">
      <c r="A16" s="8">
        <v>13</v>
      </c>
      <c r="B16" s="9" t="s">
        <v>52</v>
      </c>
      <c r="C16" s="15" t="s">
        <v>58</v>
      </c>
      <c r="D16" s="15" t="s">
        <v>60</v>
      </c>
      <c r="E16" s="15" t="s">
        <v>55</v>
      </c>
      <c r="F16" s="12">
        <v>100</v>
      </c>
      <c r="G16" s="12">
        <v>30</v>
      </c>
      <c r="H16" s="12">
        <v>9000</v>
      </c>
    </row>
    <row r="17" spans="1:8" s="2" customFormat="1" ht="30" customHeight="1">
      <c r="A17" s="13">
        <v>14</v>
      </c>
      <c r="B17" s="9" t="s">
        <v>52</v>
      </c>
      <c r="C17" s="15" t="s">
        <v>61</v>
      </c>
      <c r="D17" s="15" t="s">
        <v>62</v>
      </c>
      <c r="E17" s="15" t="s">
        <v>63</v>
      </c>
      <c r="F17" s="12">
        <v>50</v>
      </c>
      <c r="G17" s="12">
        <v>17</v>
      </c>
      <c r="H17" s="12">
        <v>5100</v>
      </c>
    </row>
    <row r="18" spans="1:8" s="2" customFormat="1" ht="30" customHeight="1">
      <c r="A18" s="8">
        <v>15</v>
      </c>
      <c r="B18" s="9" t="s">
        <v>52</v>
      </c>
      <c r="C18" s="15" t="s">
        <v>64</v>
      </c>
      <c r="D18" s="15" t="s">
        <v>65</v>
      </c>
      <c r="E18" s="15" t="s">
        <v>29</v>
      </c>
      <c r="F18" s="12">
        <v>50</v>
      </c>
      <c r="G18" s="12">
        <v>10</v>
      </c>
      <c r="H18" s="12">
        <v>3000</v>
      </c>
    </row>
    <row r="19" spans="1:8" s="2" customFormat="1" ht="30" customHeight="1">
      <c r="A19" s="8">
        <v>16</v>
      </c>
      <c r="B19" s="9" t="s">
        <v>66</v>
      </c>
      <c r="C19" s="15" t="s">
        <v>67</v>
      </c>
      <c r="D19" s="15" t="s">
        <v>68</v>
      </c>
      <c r="E19" s="15" t="s">
        <v>44</v>
      </c>
      <c r="F19" s="12">
        <v>20</v>
      </c>
      <c r="G19" s="12">
        <v>8</v>
      </c>
      <c r="H19" s="12">
        <v>2400</v>
      </c>
    </row>
    <row r="20" spans="1:8" s="2" customFormat="1" ht="30" customHeight="1">
      <c r="A20" s="8">
        <v>17</v>
      </c>
      <c r="B20" s="9" t="s">
        <v>66</v>
      </c>
      <c r="C20" s="15" t="s">
        <v>67</v>
      </c>
      <c r="D20" s="15" t="s">
        <v>69</v>
      </c>
      <c r="E20" s="15" t="s">
        <v>44</v>
      </c>
      <c r="F20" s="12">
        <v>80</v>
      </c>
      <c r="G20" s="12">
        <v>10</v>
      </c>
      <c r="H20" s="12">
        <v>3000</v>
      </c>
    </row>
    <row r="21" spans="1:8" s="2" customFormat="1" ht="30" customHeight="1">
      <c r="A21" s="13">
        <v>18</v>
      </c>
      <c r="B21" s="9" t="s">
        <v>66</v>
      </c>
      <c r="C21" s="15" t="s">
        <v>67</v>
      </c>
      <c r="D21" s="15" t="s">
        <v>69</v>
      </c>
      <c r="E21" s="15" t="s">
        <v>44</v>
      </c>
      <c r="F21" s="12">
        <v>130</v>
      </c>
      <c r="G21" s="12">
        <v>38</v>
      </c>
      <c r="H21" s="12">
        <v>11400</v>
      </c>
    </row>
    <row r="22" spans="1:8" s="2" customFormat="1" ht="30" customHeight="1">
      <c r="A22" s="8">
        <v>19</v>
      </c>
      <c r="B22" s="9" t="s">
        <v>66</v>
      </c>
      <c r="C22" s="15" t="s">
        <v>70</v>
      </c>
      <c r="D22" s="15" t="s">
        <v>71</v>
      </c>
      <c r="E22" s="15" t="s">
        <v>44</v>
      </c>
      <c r="F22" s="12">
        <v>20</v>
      </c>
      <c r="G22" s="12">
        <v>13</v>
      </c>
      <c r="H22" s="12">
        <v>3900</v>
      </c>
    </row>
    <row r="23" spans="1:8" s="3" customFormat="1" ht="30" customHeight="1">
      <c r="A23" s="8">
        <v>20</v>
      </c>
      <c r="B23" s="9" t="s">
        <v>66</v>
      </c>
      <c r="C23" s="15" t="s">
        <v>72</v>
      </c>
      <c r="D23" s="15" t="s">
        <v>73</v>
      </c>
      <c r="E23" s="15" t="s">
        <v>44</v>
      </c>
      <c r="F23" s="12">
        <v>10</v>
      </c>
      <c r="G23" s="12">
        <v>7</v>
      </c>
      <c r="H23" s="12">
        <v>2100</v>
      </c>
    </row>
    <row r="24" spans="1:8" s="2" customFormat="1" ht="30" customHeight="1">
      <c r="A24" s="8">
        <v>21</v>
      </c>
      <c r="B24" s="9" t="s">
        <v>74</v>
      </c>
      <c r="C24" s="15" t="s">
        <v>75</v>
      </c>
      <c r="D24" s="15" t="s">
        <v>76</v>
      </c>
      <c r="E24" s="15" t="s">
        <v>32</v>
      </c>
      <c r="F24" s="12">
        <v>30</v>
      </c>
      <c r="G24" s="12">
        <v>5</v>
      </c>
      <c r="H24" s="12">
        <v>1500</v>
      </c>
    </row>
    <row r="25" spans="1:8" s="2" customFormat="1" ht="30" customHeight="1">
      <c r="A25" s="13">
        <v>22</v>
      </c>
      <c r="B25" s="9" t="s">
        <v>77</v>
      </c>
      <c r="C25" s="15" t="s">
        <v>78</v>
      </c>
      <c r="D25" s="15" t="s">
        <v>79</v>
      </c>
      <c r="E25" s="15" t="s">
        <v>80</v>
      </c>
      <c r="F25" s="12">
        <v>30</v>
      </c>
      <c r="G25" s="12">
        <v>10</v>
      </c>
      <c r="H25" s="12">
        <v>3000</v>
      </c>
    </row>
    <row r="26" spans="1:8" s="2" customFormat="1" ht="30" customHeight="1">
      <c r="A26" s="8">
        <v>23</v>
      </c>
      <c r="B26" s="9" t="s">
        <v>81</v>
      </c>
      <c r="C26" s="15" t="s">
        <v>82</v>
      </c>
      <c r="D26" s="15" t="s">
        <v>83</v>
      </c>
      <c r="E26" s="15" t="s">
        <v>84</v>
      </c>
      <c r="F26" s="12">
        <v>30</v>
      </c>
      <c r="G26" s="12">
        <v>10</v>
      </c>
      <c r="H26" s="12">
        <v>3000</v>
      </c>
    </row>
    <row r="27" spans="1:8" s="2" customFormat="1" ht="30" customHeight="1">
      <c r="A27" s="8">
        <v>24</v>
      </c>
      <c r="B27" s="9" t="s">
        <v>81</v>
      </c>
      <c r="C27" s="15" t="s">
        <v>85</v>
      </c>
      <c r="D27" s="15" t="s">
        <v>86</v>
      </c>
      <c r="E27" s="15" t="s">
        <v>32</v>
      </c>
      <c r="F27" s="12">
        <v>20</v>
      </c>
      <c r="G27" s="12">
        <v>6</v>
      </c>
      <c r="H27" s="12">
        <v>1800</v>
      </c>
    </row>
    <row r="28" spans="1:8" s="3" customFormat="1" ht="30" customHeight="1">
      <c r="A28" s="8">
        <v>25</v>
      </c>
      <c r="B28" s="9" t="s">
        <v>81</v>
      </c>
      <c r="C28" s="15" t="s">
        <v>87</v>
      </c>
      <c r="D28" s="15" t="s">
        <v>88</v>
      </c>
      <c r="E28" s="15" t="s">
        <v>32</v>
      </c>
      <c r="F28" s="12">
        <v>50</v>
      </c>
      <c r="G28" s="12">
        <v>10</v>
      </c>
      <c r="H28" s="12">
        <v>3000</v>
      </c>
    </row>
    <row r="29" spans="1:8" s="4" customFormat="1" ht="30" customHeight="1">
      <c r="A29" s="13">
        <v>26</v>
      </c>
      <c r="B29" s="9" t="s">
        <v>81</v>
      </c>
      <c r="C29" s="15" t="s">
        <v>82</v>
      </c>
      <c r="D29" s="15" t="s">
        <v>89</v>
      </c>
      <c r="E29" s="15" t="s">
        <v>29</v>
      </c>
      <c r="F29" s="12">
        <v>50</v>
      </c>
      <c r="G29" s="12">
        <v>27</v>
      </c>
      <c r="H29" s="12">
        <v>8100</v>
      </c>
    </row>
    <row r="30" spans="1:8" s="2" customFormat="1" ht="30" customHeight="1">
      <c r="A30" s="8">
        <v>27</v>
      </c>
      <c r="B30" s="9" t="s">
        <v>81</v>
      </c>
      <c r="C30" s="15" t="s">
        <v>82</v>
      </c>
      <c r="D30" s="15" t="s">
        <v>90</v>
      </c>
      <c r="E30" s="15" t="s">
        <v>91</v>
      </c>
      <c r="F30" s="12">
        <v>20</v>
      </c>
      <c r="G30" s="12">
        <v>5</v>
      </c>
      <c r="H30" s="12">
        <v>1500</v>
      </c>
    </row>
    <row r="31" spans="1:8" s="3" customFormat="1" ht="30" customHeight="1">
      <c r="A31" s="8">
        <v>28</v>
      </c>
      <c r="B31" s="9" t="s">
        <v>92</v>
      </c>
      <c r="C31" s="15" t="s">
        <v>93</v>
      </c>
      <c r="D31" s="15" t="s">
        <v>94</v>
      </c>
      <c r="E31" s="15" t="s">
        <v>95</v>
      </c>
      <c r="F31" s="12">
        <v>100</v>
      </c>
      <c r="G31" s="12">
        <v>20</v>
      </c>
      <c r="H31" s="12">
        <v>6000</v>
      </c>
    </row>
    <row r="32" spans="1:8" s="2" customFormat="1" ht="30" customHeight="1">
      <c r="A32" s="8">
        <v>29</v>
      </c>
      <c r="B32" s="9" t="s">
        <v>92</v>
      </c>
      <c r="C32" s="15" t="s">
        <v>96</v>
      </c>
      <c r="D32" s="15" t="s">
        <v>97</v>
      </c>
      <c r="E32" s="15" t="s">
        <v>98</v>
      </c>
      <c r="F32" s="12">
        <v>150</v>
      </c>
      <c r="G32" s="12">
        <v>20</v>
      </c>
      <c r="H32" s="12">
        <v>6000</v>
      </c>
    </row>
    <row r="33" spans="1:8" s="3" customFormat="1" ht="30" customHeight="1">
      <c r="A33" s="13">
        <v>30</v>
      </c>
      <c r="B33" s="9" t="s">
        <v>99</v>
      </c>
      <c r="C33" s="15" t="s">
        <v>100</v>
      </c>
      <c r="D33" s="15" t="s">
        <v>101</v>
      </c>
      <c r="E33" s="15" t="s">
        <v>102</v>
      </c>
      <c r="F33" s="12">
        <v>85</v>
      </c>
      <c r="G33" s="12">
        <v>20</v>
      </c>
      <c r="H33" s="12">
        <v>6000</v>
      </c>
    </row>
    <row r="34" spans="1:8" s="2" customFormat="1" ht="30" customHeight="1">
      <c r="A34" s="8">
        <v>31</v>
      </c>
      <c r="B34" s="9" t="s">
        <v>99</v>
      </c>
      <c r="C34" s="15" t="s">
        <v>103</v>
      </c>
      <c r="D34" s="15" t="s">
        <v>104</v>
      </c>
      <c r="E34" s="15" t="s">
        <v>36</v>
      </c>
      <c r="F34" s="12">
        <v>130</v>
      </c>
      <c r="G34" s="12">
        <v>78</v>
      </c>
      <c r="H34" s="12">
        <v>15000</v>
      </c>
    </row>
    <row r="35" spans="1:8" ht="30" customHeight="1">
      <c r="A35" s="13">
        <v>32</v>
      </c>
      <c r="B35" s="9" t="s">
        <v>105</v>
      </c>
      <c r="C35" s="15" t="s">
        <v>106</v>
      </c>
      <c r="D35" s="15" t="s">
        <v>107</v>
      </c>
      <c r="E35" s="15" t="s">
        <v>108</v>
      </c>
      <c r="F35" s="12">
        <v>35</v>
      </c>
      <c r="G35" s="12">
        <v>24</v>
      </c>
      <c r="H35" s="12">
        <v>7200</v>
      </c>
    </row>
    <row r="36" spans="1:8" ht="30" customHeight="1">
      <c r="A36" s="8">
        <v>33</v>
      </c>
      <c r="B36" s="9" t="s">
        <v>105</v>
      </c>
      <c r="C36" s="15" t="s">
        <v>109</v>
      </c>
      <c r="D36" s="15" t="s">
        <v>110</v>
      </c>
      <c r="E36" s="15" t="s">
        <v>32</v>
      </c>
      <c r="F36" s="12">
        <v>20</v>
      </c>
      <c r="G36" s="12">
        <v>5</v>
      </c>
      <c r="H36" s="12">
        <v>1500</v>
      </c>
    </row>
    <row r="37" spans="1:8" ht="30" customHeight="1">
      <c r="A37" s="8">
        <v>34</v>
      </c>
      <c r="B37" s="9" t="s">
        <v>105</v>
      </c>
      <c r="C37" s="15" t="s">
        <v>111</v>
      </c>
      <c r="D37" s="15" t="s">
        <v>112</v>
      </c>
      <c r="E37" s="15" t="s">
        <v>108</v>
      </c>
      <c r="F37" s="12">
        <v>10</v>
      </c>
      <c r="G37" s="12">
        <v>5</v>
      </c>
      <c r="H37" s="12">
        <v>1500</v>
      </c>
    </row>
    <row r="38" spans="1:8" ht="30" customHeight="1">
      <c r="A38" s="8">
        <v>35</v>
      </c>
      <c r="B38" s="9" t="s">
        <v>105</v>
      </c>
      <c r="C38" s="15" t="s">
        <v>111</v>
      </c>
      <c r="D38" s="15" t="s">
        <v>113</v>
      </c>
      <c r="E38" s="15" t="s">
        <v>32</v>
      </c>
      <c r="F38" s="12">
        <v>60</v>
      </c>
      <c r="G38" s="12">
        <v>19</v>
      </c>
      <c r="H38" s="12">
        <v>5700</v>
      </c>
    </row>
    <row r="39" spans="1:8" ht="30" customHeight="1">
      <c r="A39" s="13">
        <v>36</v>
      </c>
      <c r="B39" s="9" t="s">
        <v>114</v>
      </c>
      <c r="C39" s="15" t="s">
        <v>115</v>
      </c>
      <c r="D39" s="15" t="s">
        <v>116</v>
      </c>
      <c r="E39" s="15" t="s">
        <v>117</v>
      </c>
      <c r="F39" s="12">
        <v>300</v>
      </c>
      <c r="G39" s="12">
        <v>35</v>
      </c>
      <c r="H39" s="12">
        <v>10500</v>
      </c>
    </row>
    <row r="40" spans="1:8" ht="30" customHeight="1">
      <c r="A40" s="8">
        <v>37</v>
      </c>
      <c r="B40" s="9" t="s">
        <v>114</v>
      </c>
      <c r="C40" s="15" t="s">
        <v>115</v>
      </c>
      <c r="D40" s="15" t="s">
        <v>118</v>
      </c>
      <c r="E40" s="15" t="s">
        <v>119</v>
      </c>
      <c r="F40" s="12">
        <v>429</v>
      </c>
      <c r="G40" s="12">
        <v>40</v>
      </c>
      <c r="H40" s="12">
        <v>12000</v>
      </c>
    </row>
    <row r="41" spans="1:8" ht="30" customHeight="1">
      <c r="A41" s="13">
        <v>38</v>
      </c>
      <c r="B41" s="9" t="s">
        <v>120</v>
      </c>
      <c r="C41" s="15" t="s">
        <v>121</v>
      </c>
      <c r="D41" s="15" t="s">
        <v>122</v>
      </c>
      <c r="E41" s="15" t="s">
        <v>119</v>
      </c>
      <c r="F41" s="12">
        <v>50</v>
      </c>
      <c r="G41" s="12">
        <v>10</v>
      </c>
      <c r="H41" s="12">
        <v>3000</v>
      </c>
    </row>
    <row r="42" spans="1:8" ht="30" customHeight="1">
      <c r="A42" s="8">
        <v>39</v>
      </c>
      <c r="B42" s="9" t="s">
        <v>123</v>
      </c>
      <c r="C42" s="15" t="s">
        <v>124</v>
      </c>
      <c r="D42" s="15" t="s">
        <v>125</v>
      </c>
      <c r="E42" s="15" t="s">
        <v>126</v>
      </c>
      <c r="F42" s="12">
        <v>25</v>
      </c>
      <c r="G42" s="12">
        <v>24</v>
      </c>
      <c r="H42" s="12">
        <v>7200</v>
      </c>
    </row>
    <row r="43" spans="1:8" ht="27" customHeight="1">
      <c r="A43" s="30" t="s">
        <v>128</v>
      </c>
      <c r="B43" s="30"/>
      <c r="C43" s="30"/>
      <c r="D43" s="30"/>
      <c r="E43" s="30"/>
      <c r="F43" s="31">
        <f>SUM(F4:F42)</f>
        <v>5150</v>
      </c>
      <c r="G43" s="31">
        <f>SUM(G4:G42)</f>
        <v>938</v>
      </c>
      <c r="H43" s="31">
        <f>SUM(H4:H42)</f>
        <v>273000</v>
      </c>
    </row>
  </sheetData>
  <sheetProtection/>
  <mergeCells count="3">
    <mergeCell ref="A2:H2"/>
    <mergeCell ref="A43:E43"/>
    <mergeCell ref="A1:B1"/>
  </mergeCells>
  <printOptions horizontalCentered="1"/>
  <pageMargins left="0.35433070866141736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青田农业局文书</cp:lastModifiedBy>
  <cp:lastPrinted>2020-11-23T06:22:57Z</cp:lastPrinted>
  <dcterms:created xsi:type="dcterms:W3CDTF">2015-05-15T01:17:22Z</dcterms:created>
  <dcterms:modified xsi:type="dcterms:W3CDTF">2020-11-23T06:23:07Z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