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49"/>
  </bookViews>
  <sheets>
    <sheet name="油茶大户" sheetId="38" r:id="rId1"/>
  </sheets>
  <calcPr calcId="152511"/>
</workbook>
</file>

<file path=xl/calcChain.xml><?xml version="1.0" encoding="utf-8"?>
<calcChain xmlns="http://schemas.openxmlformats.org/spreadsheetml/2006/main">
  <c r="E19" i="38" l="1"/>
  <c r="F19" i="38"/>
  <c r="D19" i="38"/>
  <c r="I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4" i="38"/>
  <c r="I19" i="38" s="1"/>
</calcChain>
</file>

<file path=xl/sharedStrings.xml><?xml version="1.0" encoding="utf-8"?>
<sst xmlns="http://schemas.openxmlformats.org/spreadsheetml/2006/main" count="68" uniqueCount="52">
  <si>
    <t>单位：元、亩</t>
  </si>
  <si>
    <t>序号</t>
  </si>
  <si>
    <t>被保险人姓名</t>
  </si>
  <si>
    <t>标的地点</t>
  </si>
  <si>
    <t>种植亩数</t>
  </si>
  <si>
    <t>投保亩数</t>
  </si>
  <si>
    <t>核损亩数</t>
  </si>
  <si>
    <t>损失程度</t>
  </si>
  <si>
    <t>赔付标准</t>
  </si>
  <si>
    <t>签字</t>
  </si>
  <si>
    <t>联系方式</t>
  </si>
  <si>
    <t>联系电话：</t>
  </si>
  <si>
    <r>
      <rPr>
        <sz val="11"/>
        <color indexed="8"/>
        <rFont val="宋体"/>
        <family val="3"/>
        <charset val="134"/>
      </rPr>
      <t xml:space="preserve">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                  </t>
    </r>
  </si>
  <si>
    <t xml:space="preserve">              中国人民财产保险股份有限公司 种植业保险理赔结果公示表</t>
    <phoneticPr fontId="3" type="noConversion"/>
  </si>
  <si>
    <t xml:space="preserve">出险时间：2021年 4月                                                   </t>
    <phoneticPr fontId="3" type="noConversion"/>
  </si>
  <si>
    <t xml:space="preserve"> 出险原因：低温</t>
    <phoneticPr fontId="3" type="noConversion"/>
  </si>
  <si>
    <t>0578-6078990</t>
  </si>
  <si>
    <t>公示期：2021年 4月</t>
    <phoneticPr fontId="3" type="noConversion"/>
  </si>
  <si>
    <t xml:space="preserve"> 标的名称：油茶</t>
    <phoneticPr fontId="2" type="noConversion"/>
  </si>
  <si>
    <r>
      <t xml:space="preserve">地点：  </t>
    </r>
    <r>
      <rPr>
        <u/>
        <sz val="10"/>
        <color indexed="8"/>
        <rFont val="宋体"/>
        <family val="3"/>
        <charset val="134"/>
      </rPr>
      <t xml:space="preserve">青田  </t>
    </r>
    <r>
      <rPr>
        <sz val="10"/>
        <color indexed="8"/>
        <rFont val="宋体"/>
        <family val="3"/>
        <charset val="134"/>
      </rPr>
      <t>县域范围内</t>
    </r>
    <phoneticPr fontId="3" type="noConversion"/>
  </si>
  <si>
    <t>青田县汇峰农特产品产销专业合作社</t>
  </si>
  <si>
    <t>巨浦乡徐山村，船寮镇朱店前村</t>
  </si>
  <si>
    <t>青田县联众果蔬种植专业合作社</t>
  </si>
  <si>
    <t>船寮镇石盖口村</t>
  </si>
  <si>
    <t>青田横路山万家油茶专业合作社</t>
  </si>
  <si>
    <t>汤垟乡西天坑村</t>
  </si>
  <si>
    <t>青田县泓麟苑油茶种植专业合作社</t>
  </si>
  <si>
    <t>海溪乡余山村</t>
  </si>
  <si>
    <t>魏秀华</t>
  </si>
  <si>
    <t>小舟山乡小舟山村</t>
  </si>
  <si>
    <t>青田县石贵富农油茶专业合作社</t>
  </si>
  <si>
    <t>船寮镇石盖村</t>
  </si>
  <si>
    <t>青田县雅迪家庭农场</t>
  </si>
  <si>
    <t>瓯南街道平风寨村</t>
  </si>
  <si>
    <t>青田县罗小君家庭农场</t>
  </si>
  <si>
    <t>东源镇周济村</t>
  </si>
  <si>
    <t>青田县山重山农业发展有限公司</t>
  </si>
  <si>
    <t>青田县春华秋实家庭农场</t>
  </si>
  <si>
    <t>青田县茂鑫果蔬种植专业合作社</t>
  </si>
  <si>
    <t>山口镇大安村驮龙背村</t>
  </si>
  <si>
    <t>青田县阜垟农林开发有限公司</t>
  </si>
  <si>
    <t>阜山乡垟村</t>
  </si>
  <si>
    <t>青田县丰源油茶专业合作社</t>
  </si>
  <si>
    <t>三溪口街道黄山砻村</t>
  </si>
  <si>
    <t>青田县乃康果蔬种植专业合作社</t>
  </si>
  <si>
    <t>万山乡光乍坑村</t>
  </si>
  <si>
    <t>青田陈雄康油茶种植专业合作社</t>
  </si>
  <si>
    <t>季宅乡下庄村</t>
  </si>
  <si>
    <t>2000元/亩</t>
    <phoneticPr fontId="2" type="noConversion"/>
  </si>
  <si>
    <t>合计：</t>
    <phoneticPr fontId="2" type="noConversion"/>
  </si>
  <si>
    <t>赔付金额（元）</t>
    <phoneticPr fontId="2" type="noConversion"/>
  </si>
  <si>
    <t xml:space="preserve">    （单位公章）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</si>
</sst>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 x14ac:knownFonts="1">
    <font>
      <sz val="11"/>
      <color theme="1"/>
      <name val="宋体"/>
      <family val="2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indexed="63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176" fontId="14" fillId="2" borderId="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49" fontId="19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6">
    <cellStyle name="常规" xfId="0" builtinId="0"/>
    <cellStyle name="常规 2 2" xfId="3"/>
    <cellStyle name="常规 3" xfId="1"/>
    <cellStyle name="常规 4" xfId="2"/>
    <cellStyle name="常规 6" xfId="5"/>
    <cellStyle name="常规 7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200027</xdr:rowOff>
    </xdr:from>
    <xdr:to>
      <xdr:col>1</xdr:col>
      <xdr:colOff>742950</xdr:colOff>
      <xdr:row>1</xdr:row>
      <xdr:rowOff>19051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200027"/>
          <a:ext cx="447675" cy="276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K12" sqref="K12"/>
    </sheetView>
  </sheetViews>
  <sheetFormatPr defaultColWidth="9" defaultRowHeight="15" customHeight="1" x14ac:dyDescent="0.15"/>
  <cols>
    <col min="1" max="1" width="9" style="3"/>
    <col min="2" max="2" width="26.75" style="3" customWidth="1"/>
    <col min="3" max="3" width="24" style="3" customWidth="1"/>
    <col min="4" max="6" width="9" style="3"/>
    <col min="7" max="7" width="7.625" style="3" customWidth="1"/>
    <col min="8" max="8" width="10" style="3" customWidth="1"/>
    <col min="9" max="9" width="12.25" style="3" customWidth="1"/>
    <col min="10" max="11" width="12.5" style="3" customWidth="1"/>
    <col min="12" max="257" width="9" style="3"/>
    <col min="258" max="258" width="13.625" style="3" customWidth="1"/>
    <col min="259" max="263" width="9" style="3"/>
    <col min="264" max="265" width="11" style="3" customWidth="1"/>
    <col min="266" max="266" width="17" style="3" customWidth="1"/>
    <col min="267" max="267" width="13.75" style="3" customWidth="1"/>
    <col min="268" max="513" width="9" style="3"/>
    <col min="514" max="514" width="13.625" style="3" customWidth="1"/>
    <col min="515" max="519" width="9" style="3"/>
    <col min="520" max="521" width="11" style="3" customWidth="1"/>
    <col min="522" max="522" width="17" style="3" customWidth="1"/>
    <col min="523" max="523" width="13.75" style="3" customWidth="1"/>
    <col min="524" max="769" width="9" style="3"/>
    <col min="770" max="770" width="13.625" style="3" customWidth="1"/>
    <col min="771" max="775" width="9" style="3"/>
    <col min="776" max="777" width="11" style="3" customWidth="1"/>
    <col min="778" max="778" width="17" style="3" customWidth="1"/>
    <col min="779" max="779" width="13.75" style="3" customWidth="1"/>
    <col min="780" max="1025" width="9" style="3"/>
    <col min="1026" max="1026" width="13.625" style="3" customWidth="1"/>
    <col min="1027" max="1031" width="9" style="3"/>
    <col min="1032" max="1033" width="11" style="3" customWidth="1"/>
    <col min="1034" max="1034" width="17" style="3" customWidth="1"/>
    <col min="1035" max="1035" width="13.75" style="3" customWidth="1"/>
    <col min="1036" max="1281" width="9" style="3"/>
    <col min="1282" max="1282" width="13.625" style="3" customWidth="1"/>
    <col min="1283" max="1287" width="9" style="3"/>
    <col min="1288" max="1289" width="11" style="3" customWidth="1"/>
    <col min="1290" max="1290" width="17" style="3" customWidth="1"/>
    <col min="1291" max="1291" width="13.75" style="3" customWidth="1"/>
    <col min="1292" max="1537" width="9" style="3"/>
    <col min="1538" max="1538" width="13.625" style="3" customWidth="1"/>
    <col min="1539" max="1543" width="9" style="3"/>
    <col min="1544" max="1545" width="11" style="3" customWidth="1"/>
    <col min="1546" max="1546" width="17" style="3" customWidth="1"/>
    <col min="1547" max="1547" width="13.75" style="3" customWidth="1"/>
    <col min="1548" max="1793" width="9" style="3"/>
    <col min="1794" max="1794" width="13.625" style="3" customWidth="1"/>
    <col min="1795" max="1799" width="9" style="3"/>
    <col min="1800" max="1801" width="11" style="3" customWidth="1"/>
    <col min="1802" max="1802" width="17" style="3" customWidth="1"/>
    <col min="1803" max="1803" width="13.75" style="3" customWidth="1"/>
    <col min="1804" max="2049" width="9" style="3"/>
    <col min="2050" max="2050" width="13.625" style="3" customWidth="1"/>
    <col min="2051" max="2055" width="9" style="3"/>
    <col min="2056" max="2057" width="11" style="3" customWidth="1"/>
    <col min="2058" max="2058" width="17" style="3" customWidth="1"/>
    <col min="2059" max="2059" width="13.75" style="3" customWidth="1"/>
    <col min="2060" max="2305" width="9" style="3"/>
    <col min="2306" max="2306" width="13.625" style="3" customWidth="1"/>
    <col min="2307" max="2311" width="9" style="3"/>
    <col min="2312" max="2313" width="11" style="3" customWidth="1"/>
    <col min="2314" max="2314" width="17" style="3" customWidth="1"/>
    <col min="2315" max="2315" width="13.75" style="3" customWidth="1"/>
    <col min="2316" max="2561" width="9" style="3"/>
    <col min="2562" max="2562" width="13.625" style="3" customWidth="1"/>
    <col min="2563" max="2567" width="9" style="3"/>
    <col min="2568" max="2569" width="11" style="3" customWidth="1"/>
    <col min="2570" max="2570" width="17" style="3" customWidth="1"/>
    <col min="2571" max="2571" width="13.75" style="3" customWidth="1"/>
    <col min="2572" max="2817" width="9" style="3"/>
    <col min="2818" max="2818" width="13.625" style="3" customWidth="1"/>
    <col min="2819" max="2823" width="9" style="3"/>
    <col min="2824" max="2825" width="11" style="3" customWidth="1"/>
    <col min="2826" max="2826" width="17" style="3" customWidth="1"/>
    <col min="2827" max="2827" width="13.75" style="3" customWidth="1"/>
    <col min="2828" max="3073" width="9" style="3"/>
    <col min="3074" max="3074" width="13.625" style="3" customWidth="1"/>
    <col min="3075" max="3079" width="9" style="3"/>
    <col min="3080" max="3081" width="11" style="3" customWidth="1"/>
    <col min="3082" max="3082" width="17" style="3" customWidth="1"/>
    <col min="3083" max="3083" width="13.75" style="3" customWidth="1"/>
    <col min="3084" max="3329" width="9" style="3"/>
    <col min="3330" max="3330" width="13.625" style="3" customWidth="1"/>
    <col min="3331" max="3335" width="9" style="3"/>
    <col min="3336" max="3337" width="11" style="3" customWidth="1"/>
    <col min="3338" max="3338" width="17" style="3" customWidth="1"/>
    <col min="3339" max="3339" width="13.75" style="3" customWidth="1"/>
    <col min="3340" max="3585" width="9" style="3"/>
    <col min="3586" max="3586" width="13.625" style="3" customWidth="1"/>
    <col min="3587" max="3591" width="9" style="3"/>
    <col min="3592" max="3593" width="11" style="3" customWidth="1"/>
    <col min="3594" max="3594" width="17" style="3" customWidth="1"/>
    <col min="3595" max="3595" width="13.75" style="3" customWidth="1"/>
    <col min="3596" max="3841" width="9" style="3"/>
    <col min="3842" max="3842" width="13.625" style="3" customWidth="1"/>
    <col min="3843" max="3847" width="9" style="3"/>
    <col min="3848" max="3849" width="11" style="3" customWidth="1"/>
    <col min="3850" max="3850" width="17" style="3" customWidth="1"/>
    <col min="3851" max="3851" width="13.75" style="3" customWidth="1"/>
    <col min="3852" max="4097" width="9" style="3"/>
    <col min="4098" max="4098" width="13.625" style="3" customWidth="1"/>
    <col min="4099" max="4103" width="9" style="3"/>
    <col min="4104" max="4105" width="11" style="3" customWidth="1"/>
    <col min="4106" max="4106" width="17" style="3" customWidth="1"/>
    <col min="4107" max="4107" width="13.75" style="3" customWidth="1"/>
    <col min="4108" max="4353" width="9" style="3"/>
    <col min="4354" max="4354" width="13.625" style="3" customWidth="1"/>
    <col min="4355" max="4359" width="9" style="3"/>
    <col min="4360" max="4361" width="11" style="3" customWidth="1"/>
    <col min="4362" max="4362" width="17" style="3" customWidth="1"/>
    <col min="4363" max="4363" width="13.75" style="3" customWidth="1"/>
    <col min="4364" max="4609" width="9" style="3"/>
    <col min="4610" max="4610" width="13.625" style="3" customWidth="1"/>
    <col min="4611" max="4615" width="9" style="3"/>
    <col min="4616" max="4617" width="11" style="3" customWidth="1"/>
    <col min="4618" max="4618" width="17" style="3" customWidth="1"/>
    <col min="4619" max="4619" width="13.75" style="3" customWidth="1"/>
    <col min="4620" max="4865" width="9" style="3"/>
    <col min="4866" max="4866" width="13.625" style="3" customWidth="1"/>
    <col min="4867" max="4871" width="9" style="3"/>
    <col min="4872" max="4873" width="11" style="3" customWidth="1"/>
    <col min="4874" max="4874" width="17" style="3" customWidth="1"/>
    <col min="4875" max="4875" width="13.75" style="3" customWidth="1"/>
    <col min="4876" max="5121" width="9" style="3"/>
    <col min="5122" max="5122" width="13.625" style="3" customWidth="1"/>
    <col min="5123" max="5127" width="9" style="3"/>
    <col min="5128" max="5129" width="11" style="3" customWidth="1"/>
    <col min="5130" max="5130" width="17" style="3" customWidth="1"/>
    <col min="5131" max="5131" width="13.75" style="3" customWidth="1"/>
    <col min="5132" max="5377" width="9" style="3"/>
    <col min="5378" max="5378" width="13.625" style="3" customWidth="1"/>
    <col min="5379" max="5383" width="9" style="3"/>
    <col min="5384" max="5385" width="11" style="3" customWidth="1"/>
    <col min="5386" max="5386" width="17" style="3" customWidth="1"/>
    <col min="5387" max="5387" width="13.75" style="3" customWidth="1"/>
    <col min="5388" max="5633" width="9" style="3"/>
    <col min="5634" max="5634" width="13.625" style="3" customWidth="1"/>
    <col min="5635" max="5639" width="9" style="3"/>
    <col min="5640" max="5641" width="11" style="3" customWidth="1"/>
    <col min="5642" max="5642" width="17" style="3" customWidth="1"/>
    <col min="5643" max="5643" width="13.75" style="3" customWidth="1"/>
    <col min="5644" max="5889" width="9" style="3"/>
    <col min="5890" max="5890" width="13.625" style="3" customWidth="1"/>
    <col min="5891" max="5895" width="9" style="3"/>
    <col min="5896" max="5897" width="11" style="3" customWidth="1"/>
    <col min="5898" max="5898" width="17" style="3" customWidth="1"/>
    <col min="5899" max="5899" width="13.75" style="3" customWidth="1"/>
    <col min="5900" max="6145" width="9" style="3"/>
    <col min="6146" max="6146" width="13.625" style="3" customWidth="1"/>
    <col min="6147" max="6151" width="9" style="3"/>
    <col min="6152" max="6153" width="11" style="3" customWidth="1"/>
    <col min="6154" max="6154" width="17" style="3" customWidth="1"/>
    <col min="6155" max="6155" width="13.75" style="3" customWidth="1"/>
    <col min="6156" max="6401" width="9" style="3"/>
    <col min="6402" max="6402" width="13.625" style="3" customWidth="1"/>
    <col min="6403" max="6407" width="9" style="3"/>
    <col min="6408" max="6409" width="11" style="3" customWidth="1"/>
    <col min="6410" max="6410" width="17" style="3" customWidth="1"/>
    <col min="6411" max="6411" width="13.75" style="3" customWidth="1"/>
    <col min="6412" max="6657" width="9" style="3"/>
    <col min="6658" max="6658" width="13.625" style="3" customWidth="1"/>
    <col min="6659" max="6663" width="9" style="3"/>
    <col min="6664" max="6665" width="11" style="3" customWidth="1"/>
    <col min="6666" max="6666" width="17" style="3" customWidth="1"/>
    <col min="6667" max="6667" width="13.75" style="3" customWidth="1"/>
    <col min="6668" max="6913" width="9" style="3"/>
    <col min="6914" max="6914" width="13.625" style="3" customWidth="1"/>
    <col min="6915" max="6919" width="9" style="3"/>
    <col min="6920" max="6921" width="11" style="3" customWidth="1"/>
    <col min="6922" max="6922" width="17" style="3" customWidth="1"/>
    <col min="6923" max="6923" width="13.75" style="3" customWidth="1"/>
    <col min="6924" max="7169" width="9" style="3"/>
    <col min="7170" max="7170" width="13.625" style="3" customWidth="1"/>
    <col min="7171" max="7175" width="9" style="3"/>
    <col min="7176" max="7177" width="11" style="3" customWidth="1"/>
    <col min="7178" max="7178" width="17" style="3" customWidth="1"/>
    <col min="7179" max="7179" width="13.75" style="3" customWidth="1"/>
    <col min="7180" max="7425" width="9" style="3"/>
    <col min="7426" max="7426" width="13.625" style="3" customWidth="1"/>
    <col min="7427" max="7431" width="9" style="3"/>
    <col min="7432" max="7433" width="11" style="3" customWidth="1"/>
    <col min="7434" max="7434" width="17" style="3" customWidth="1"/>
    <col min="7435" max="7435" width="13.75" style="3" customWidth="1"/>
    <col min="7436" max="7681" width="9" style="3"/>
    <col min="7682" max="7682" width="13.625" style="3" customWidth="1"/>
    <col min="7683" max="7687" width="9" style="3"/>
    <col min="7688" max="7689" width="11" style="3" customWidth="1"/>
    <col min="7690" max="7690" width="17" style="3" customWidth="1"/>
    <col min="7691" max="7691" width="13.75" style="3" customWidth="1"/>
    <col min="7692" max="7937" width="9" style="3"/>
    <col min="7938" max="7938" width="13.625" style="3" customWidth="1"/>
    <col min="7939" max="7943" width="9" style="3"/>
    <col min="7944" max="7945" width="11" style="3" customWidth="1"/>
    <col min="7946" max="7946" width="17" style="3" customWidth="1"/>
    <col min="7947" max="7947" width="13.75" style="3" customWidth="1"/>
    <col min="7948" max="8193" width="9" style="3"/>
    <col min="8194" max="8194" width="13.625" style="3" customWidth="1"/>
    <col min="8195" max="8199" width="9" style="3"/>
    <col min="8200" max="8201" width="11" style="3" customWidth="1"/>
    <col min="8202" max="8202" width="17" style="3" customWidth="1"/>
    <col min="8203" max="8203" width="13.75" style="3" customWidth="1"/>
    <col min="8204" max="8449" width="9" style="3"/>
    <col min="8450" max="8450" width="13.625" style="3" customWidth="1"/>
    <col min="8451" max="8455" width="9" style="3"/>
    <col min="8456" max="8457" width="11" style="3" customWidth="1"/>
    <col min="8458" max="8458" width="17" style="3" customWidth="1"/>
    <col min="8459" max="8459" width="13.75" style="3" customWidth="1"/>
    <col min="8460" max="8705" width="9" style="3"/>
    <col min="8706" max="8706" width="13.625" style="3" customWidth="1"/>
    <col min="8707" max="8711" width="9" style="3"/>
    <col min="8712" max="8713" width="11" style="3" customWidth="1"/>
    <col min="8714" max="8714" width="17" style="3" customWidth="1"/>
    <col min="8715" max="8715" width="13.75" style="3" customWidth="1"/>
    <col min="8716" max="8961" width="9" style="3"/>
    <col min="8962" max="8962" width="13.625" style="3" customWidth="1"/>
    <col min="8963" max="8967" width="9" style="3"/>
    <col min="8968" max="8969" width="11" style="3" customWidth="1"/>
    <col min="8970" max="8970" width="17" style="3" customWidth="1"/>
    <col min="8971" max="8971" width="13.75" style="3" customWidth="1"/>
    <col min="8972" max="9217" width="9" style="3"/>
    <col min="9218" max="9218" width="13.625" style="3" customWidth="1"/>
    <col min="9219" max="9223" width="9" style="3"/>
    <col min="9224" max="9225" width="11" style="3" customWidth="1"/>
    <col min="9226" max="9226" width="17" style="3" customWidth="1"/>
    <col min="9227" max="9227" width="13.75" style="3" customWidth="1"/>
    <col min="9228" max="9473" width="9" style="3"/>
    <col min="9474" max="9474" width="13.625" style="3" customWidth="1"/>
    <col min="9475" max="9479" width="9" style="3"/>
    <col min="9480" max="9481" width="11" style="3" customWidth="1"/>
    <col min="9482" max="9482" width="17" style="3" customWidth="1"/>
    <col min="9483" max="9483" width="13.75" style="3" customWidth="1"/>
    <col min="9484" max="9729" width="9" style="3"/>
    <col min="9730" max="9730" width="13.625" style="3" customWidth="1"/>
    <col min="9731" max="9735" width="9" style="3"/>
    <col min="9736" max="9737" width="11" style="3" customWidth="1"/>
    <col min="9738" max="9738" width="17" style="3" customWidth="1"/>
    <col min="9739" max="9739" width="13.75" style="3" customWidth="1"/>
    <col min="9740" max="9985" width="9" style="3"/>
    <col min="9986" max="9986" width="13.625" style="3" customWidth="1"/>
    <col min="9987" max="9991" width="9" style="3"/>
    <col min="9992" max="9993" width="11" style="3" customWidth="1"/>
    <col min="9994" max="9994" width="17" style="3" customWidth="1"/>
    <col min="9995" max="9995" width="13.75" style="3" customWidth="1"/>
    <col min="9996" max="10241" width="9" style="3"/>
    <col min="10242" max="10242" width="13.625" style="3" customWidth="1"/>
    <col min="10243" max="10247" width="9" style="3"/>
    <col min="10248" max="10249" width="11" style="3" customWidth="1"/>
    <col min="10250" max="10250" width="17" style="3" customWidth="1"/>
    <col min="10251" max="10251" width="13.75" style="3" customWidth="1"/>
    <col min="10252" max="10497" width="9" style="3"/>
    <col min="10498" max="10498" width="13.625" style="3" customWidth="1"/>
    <col min="10499" max="10503" width="9" style="3"/>
    <col min="10504" max="10505" width="11" style="3" customWidth="1"/>
    <col min="10506" max="10506" width="17" style="3" customWidth="1"/>
    <col min="10507" max="10507" width="13.75" style="3" customWidth="1"/>
    <col min="10508" max="10753" width="9" style="3"/>
    <col min="10754" max="10754" width="13.625" style="3" customWidth="1"/>
    <col min="10755" max="10759" width="9" style="3"/>
    <col min="10760" max="10761" width="11" style="3" customWidth="1"/>
    <col min="10762" max="10762" width="17" style="3" customWidth="1"/>
    <col min="10763" max="10763" width="13.75" style="3" customWidth="1"/>
    <col min="10764" max="11009" width="9" style="3"/>
    <col min="11010" max="11010" width="13.625" style="3" customWidth="1"/>
    <col min="11011" max="11015" width="9" style="3"/>
    <col min="11016" max="11017" width="11" style="3" customWidth="1"/>
    <col min="11018" max="11018" width="17" style="3" customWidth="1"/>
    <col min="11019" max="11019" width="13.75" style="3" customWidth="1"/>
    <col min="11020" max="11265" width="9" style="3"/>
    <col min="11266" max="11266" width="13.625" style="3" customWidth="1"/>
    <col min="11267" max="11271" width="9" style="3"/>
    <col min="11272" max="11273" width="11" style="3" customWidth="1"/>
    <col min="11274" max="11274" width="17" style="3" customWidth="1"/>
    <col min="11275" max="11275" width="13.75" style="3" customWidth="1"/>
    <col min="11276" max="11521" width="9" style="3"/>
    <col min="11522" max="11522" width="13.625" style="3" customWidth="1"/>
    <col min="11523" max="11527" width="9" style="3"/>
    <col min="11528" max="11529" width="11" style="3" customWidth="1"/>
    <col min="11530" max="11530" width="17" style="3" customWidth="1"/>
    <col min="11531" max="11531" width="13.75" style="3" customWidth="1"/>
    <col min="11532" max="11777" width="9" style="3"/>
    <col min="11778" max="11778" width="13.625" style="3" customWidth="1"/>
    <col min="11779" max="11783" width="9" style="3"/>
    <col min="11784" max="11785" width="11" style="3" customWidth="1"/>
    <col min="11786" max="11786" width="17" style="3" customWidth="1"/>
    <col min="11787" max="11787" width="13.75" style="3" customWidth="1"/>
    <col min="11788" max="12033" width="9" style="3"/>
    <col min="12034" max="12034" width="13.625" style="3" customWidth="1"/>
    <col min="12035" max="12039" width="9" style="3"/>
    <col min="12040" max="12041" width="11" style="3" customWidth="1"/>
    <col min="12042" max="12042" width="17" style="3" customWidth="1"/>
    <col min="12043" max="12043" width="13.75" style="3" customWidth="1"/>
    <col min="12044" max="12289" width="9" style="3"/>
    <col min="12290" max="12290" width="13.625" style="3" customWidth="1"/>
    <col min="12291" max="12295" width="9" style="3"/>
    <col min="12296" max="12297" width="11" style="3" customWidth="1"/>
    <col min="12298" max="12298" width="17" style="3" customWidth="1"/>
    <col min="12299" max="12299" width="13.75" style="3" customWidth="1"/>
    <col min="12300" max="12545" width="9" style="3"/>
    <col min="12546" max="12546" width="13.625" style="3" customWidth="1"/>
    <col min="12547" max="12551" width="9" style="3"/>
    <col min="12552" max="12553" width="11" style="3" customWidth="1"/>
    <col min="12554" max="12554" width="17" style="3" customWidth="1"/>
    <col min="12555" max="12555" width="13.75" style="3" customWidth="1"/>
    <col min="12556" max="12801" width="9" style="3"/>
    <col min="12802" max="12802" width="13.625" style="3" customWidth="1"/>
    <col min="12803" max="12807" width="9" style="3"/>
    <col min="12808" max="12809" width="11" style="3" customWidth="1"/>
    <col min="12810" max="12810" width="17" style="3" customWidth="1"/>
    <col min="12811" max="12811" width="13.75" style="3" customWidth="1"/>
    <col min="12812" max="13057" width="9" style="3"/>
    <col min="13058" max="13058" width="13.625" style="3" customWidth="1"/>
    <col min="13059" max="13063" width="9" style="3"/>
    <col min="13064" max="13065" width="11" style="3" customWidth="1"/>
    <col min="13066" max="13066" width="17" style="3" customWidth="1"/>
    <col min="13067" max="13067" width="13.75" style="3" customWidth="1"/>
    <col min="13068" max="13313" width="9" style="3"/>
    <col min="13314" max="13314" width="13.625" style="3" customWidth="1"/>
    <col min="13315" max="13319" width="9" style="3"/>
    <col min="13320" max="13321" width="11" style="3" customWidth="1"/>
    <col min="13322" max="13322" width="17" style="3" customWidth="1"/>
    <col min="13323" max="13323" width="13.75" style="3" customWidth="1"/>
    <col min="13324" max="13569" width="9" style="3"/>
    <col min="13570" max="13570" width="13.625" style="3" customWidth="1"/>
    <col min="13571" max="13575" width="9" style="3"/>
    <col min="13576" max="13577" width="11" style="3" customWidth="1"/>
    <col min="13578" max="13578" width="17" style="3" customWidth="1"/>
    <col min="13579" max="13579" width="13.75" style="3" customWidth="1"/>
    <col min="13580" max="13825" width="9" style="3"/>
    <col min="13826" max="13826" width="13.625" style="3" customWidth="1"/>
    <col min="13827" max="13831" width="9" style="3"/>
    <col min="13832" max="13833" width="11" style="3" customWidth="1"/>
    <col min="13834" max="13834" width="17" style="3" customWidth="1"/>
    <col min="13835" max="13835" width="13.75" style="3" customWidth="1"/>
    <col min="13836" max="14081" width="9" style="3"/>
    <col min="14082" max="14082" width="13.625" style="3" customWidth="1"/>
    <col min="14083" max="14087" width="9" style="3"/>
    <col min="14088" max="14089" width="11" style="3" customWidth="1"/>
    <col min="14090" max="14090" width="17" style="3" customWidth="1"/>
    <col min="14091" max="14091" width="13.75" style="3" customWidth="1"/>
    <col min="14092" max="14337" width="9" style="3"/>
    <col min="14338" max="14338" width="13.625" style="3" customWidth="1"/>
    <col min="14339" max="14343" width="9" style="3"/>
    <col min="14344" max="14345" width="11" style="3" customWidth="1"/>
    <col min="14346" max="14346" width="17" style="3" customWidth="1"/>
    <col min="14347" max="14347" width="13.75" style="3" customWidth="1"/>
    <col min="14348" max="14593" width="9" style="3"/>
    <col min="14594" max="14594" width="13.625" style="3" customWidth="1"/>
    <col min="14595" max="14599" width="9" style="3"/>
    <col min="14600" max="14601" width="11" style="3" customWidth="1"/>
    <col min="14602" max="14602" width="17" style="3" customWidth="1"/>
    <col min="14603" max="14603" width="13.75" style="3" customWidth="1"/>
    <col min="14604" max="14849" width="9" style="3"/>
    <col min="14850" max="14850" width="13.625" style="3" customWidth="1"/>
    <col min="14851" max="14855" width="9" style="3"/>
    <col min="14856" max="14857" width="11" style="3" customWidth="1"/>
    <col min="14858" max="14858" width="17" style="3" customWidth="1"/>
    <col min="14859" max="14859" width="13.75" style="3" customWidth="1"/>
    <col min="14860" max="15105" width="9" style="3"/>
    <col min="15106" max="15106" width="13.625" style="3" customWidth="1"/>
    <col min="15107" max="15111" width="9" style="3"/>
    <col min="15112" max="15113" width="11" style="3" customWidth="1"/>
    <col min="15114" max="15114" width="17" style="3" customWidth="1"/>
    <col min="15115" max="15115" width="13.75" style="3" customWidth="1"/>
    <col min="15116" max="15361" width="9" style="3"/>
    <col min="15362" max="15362" width="13.625" style="3" customWidth="1"/>
    <col min="15363" max="15367" width="9" style="3"/>
    <col min="15368" max="15369" width="11" style="3" customWidth="1"/>
    <col min="15370" max="15370" width="17" style="3" customWidth="1"/>
    <col min="15371" max="15371" width="13.75" style="3" customWidth="1"/>
    <col min="15372" max="15617" width="9" style="3"/>
    <col min="15618" max="15618" width="13.625" style="3" customWidth="1"/>
    <col min="15619" max="15623" width="9" style="3"/>
    <col min="15624" max="15625" width="11" style="3" customWidth="1"/>
    <col min="15626" max="15626" width="17" style="3" customWidth="1"/>
    <col min="15627" max="15627" width="13.75" style="3" customWidth="1"/>
    <col min="15628" max="15873" width="9" style="3"/>
    <col min="15874" max="15874" width="13.625" style="3" customWidth="1"/>
    <col min="15875" max="15879" width="9" style="3"/>
    <col min="15880" max="15881" width="11" style="3" customWidth="1"/>
    <col min="15882" max="15882" width="17" style="3" customWidth="1"/>
    <col min="15883" max="15883" width="13.75" style="3" customWidth="1"/>
    <col min="15884" max="16129" width="9" style="3"/>
    <col min="16130" max="16130" width="13.625" style="3" customWidth="1"/>
    <col min="16131" max="16135" width="9" style="3"/>
    <col min="16136" max="16137" width="11" style="3" customWidth="1"/>
    <col min="16138" max="16138" width="17" style="3" customWidth="1"/>
    <col min="16139" max="16139" width="13.75" style="3" customWidth="1"/>
    <col min="16140" max="16384" width="9" style="3"/>
  </cols>
  <sheetData>
    <row r="1" spans="1:11" ht="36" customHeight="1" x14ac:dyDescent="0.15">
      <c r="A1" s="1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5.5" customHeight="1" x14ac:dyDescent="0.15">
      <c r="A2" s="22" t="s">
        <v>19</v>
      </c>
      <c r="B2" s="23"/>
      <c r="C2" s="23"/>
      <c r="K2" s="4" t="s">
        <v>0</v>
      </c>
    </row>
    <row r="3" spans="1:11" ht="15" customHeight="1" x14ac:dyDescent="0.1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21" t="s">
        <v>7</v>
      </c>
      <c r="H3" s="9" t="s">
        <v>8</v>
      </c>
      <c r="I3" s="21" t="s">
        <v>50</v>
      </c>
      <c r="J3" s="9" t="s">
        <v>9</v>
      </c>
      <c r="K3" s="9" t="s">
        <v>10</v>
      </c>
    </row>
    <row r="4" spans="1:11" ht="15" customHeight="1" x14ac:dyDescent="0.15">
      <c r="A4" s="16">
        <v>1</v>
      </c>
      <c r="B4" s="25" t="s">
        <v>20</v>
      </c>
      <c r="C4" s="27" t="s">
        <v>21</v>
      </c>
      <c r="D4" s="5">
        <v>1084</v>
      </c>
      <c r="E4" s="5">
        <v>1084</v>
      </c>
      <c r="F4" s="5">
        <v>1084</v>
      </c>
      <c r="G4" s="10">
        <v>0.3</v>
      </c>
      <c r="H4" s="9" t="s">
        <v>48</v>
      </c>
      <c r="I4" s="9">
        <f>F4*G4*2000</f>
        <v>650400</v>
      </c>
      <c r="J4" s="9"/>
      <c r="K4" s="9"/>
    </row>
    <row r="5" spans="1:11" ht="15" customHeight="1" x14ac:dyDescent="0.15">
      <c r="A5" s="16">
        <v>2</v>
      </c>
      <c r="B5" s="17" t="s">
        <v>22</v>
      </c>
      <c r="C5" s="5" t="s">
        <v>23</v>
      </c>
      <c r="D5" s="5">
        <v>1800</v>
      </c>
      <c r="E5" s="5">
        <v>1800</v>
      </c>
      <c r="F5" s="5">
        <v>1800</v>
      </c>
      <c r="G5" s="10">
        <v>0.3</v>
      </c>
      <c r="H5" s="9" t="s">
        <v>48</v>
      </c>
      <c r="I5" s="9">
        <f t="shared" ref="I5:I18" si="0">F5*G5*2000</f>
        <v>1080000</v>
      </c>
      <c r="J5" s="9"/>
      <c r="K5" s="9"/>
    </row>
    <row r="6" spans="1:11" ht="15" customHeight="1" x14ac:dyDescent="0.15">
      <c r="A6" s="16">
        <v>3</v>
      </c>
      <c r="B6" s="5" t="s">
        <v>24</v>
      </c>
      <c r="C6" s="5" t="s">
        <v>25</v>
      </c>
      <c r="D6" s="5">
        <v>423</v>
      </c>
      <c r="E6" s="5">
        <v>423</v>
      </c>
      <c r="F6" s="5">
        <v>423</v>
      </c>
      <c r="G6" s="10">
        <v>0.3</v>
      </c>
      <c r="H6" s="9" t="s">
        <v>48</v>
      </c>
      <c r="I6" s="9">
        <f t="shared" si="0"/>
        <v>253799.99999999997</v>
      </c>
      <c r="J6" s="9"/>
      <c r="K6" s="9"/>
    </row>
    <row r="7" spans="1:11" ht="15" customHeight="1" x14ac:dyDescent="0.15">
      <c r="A7" s="16">
        <v>4</v>
      </c>
      <c r="B7" s="26" t="s">
        <v>26</v>
      </c>
      <c r="C7" s="5" t="s">
        <v>27</v>
      </c>
      <c r="D7" s="5">
        <v>565</v>
      </c>
      <c r="E7" s="5">
        <v>565</v>
      </c>
      <c r="F7" s="5">
        <v>565</v>
      </c>
      <c r="G7" s="10">
        <v>0.3</v>
      </c>
      <c r="H7" s="9" t="s">
        <v>48</v>
      </c>
      <c r="I7" s="9">
        <f t="shared" si="0"/>
        <v>339000</v>
      </c>
      <c r="J7" s="9"/>
      <c r="K7" s="9"/>
    </row>
    <row r="8" spans="1:11" ht="15" customHeight="1" x14ac:dyDescent="0.15">
      <c r="A8" s="16">
        <v>5</v>
      </c>
      <c r="B8" s="5" t="s">
        <v>28</v>
      </c>
      <c r="C8" s="5" t="s">
        <v>29</v>
      </c>
      <c r="D8" s="5">
        <v>641</v>
      </c>
      <c r="E8" s="5">
        <v>641</v>
      </c>
      <c r="F8" s="5">
        <v>641</v>
      </c>
      <c r="G8" s="10">
        <v>0.3</v>
      </c>
      <c r="H8" s="9" t="s">
        <v>48</v>
      </c>
      <c r="I8" s="9">
        <f t="shared" si="0"/>
        <v>384599.99999999994</v>
      </c>
      <c r="J8" s="9"/>
      <c r="K8" s="9"/>
    </row>
    <row r="9" spans="1:11" ht="15" customHeight="1" x14ac:dyDescent="0.15">
      <c r="A9" s="16">
        <v>6</v>
      </c>
      <c r="B9" s="5" t="s">
        <v>30</v>
      </c>
      <c r="C9" s="5" t="s">
        <v>31</v>
      </c>
      <c r="D9" s="5">
        <v>1244</v>
      </c>
      <c r="E9" s="5">
        <v>1244</v>
      </c>
      <c r="F9" s="5">
        <v>1244</v>
      </c>
      <c r="G9" s="10">
        <v>0.3</v>
      </c>
      <c r="H9" s="9" t="s">
        <v>48</v>
      </c>
      <c r="I9" s="9">
        <f t="shared" si="0"/>
        <v>746400</v>
      </c>
      <c r="J9" s="9"/>
      <c r="K9" s="9"/>
    </row>
    <row r="10" spans="1:11" ht="15" customHeight="1" x14ac:dyDescent="0.15">
      <c r="A10" s="16">
        <v>7</v>
      </c>
      <c r="B10" s="11" t="s">
        <v>32</v>
      </c>
      <c r="C10" s="5" t="s">
        <v>33</v>
      </c>
      <c r="D10" s="19">
        <v>356</v>
      </c>
      <c r="E10" s="19">
        <v>356</v>
      </c>
      <c r="F10" s="13">
        <v>356</v>
      </c>
      <c r="G10" s="10">
        <v>0.3</v>
      </c>
      <c r="H10" s="9" t="s">
        <v>48</v>
      </c>
      <c r="I10" s="9">
        <f t="shared" si="0"/>
        <v>213600</v>
      </c>
      <c r="J10" s="9"/>
      <c r="K10" s="9"/>
    </row>
    <row r="11" spans="1:11" ht="15" customHeight="1" x14ac:dyDescent="0.15">
      <c r="A11" s="16">
        <v>8</v>
      </c>
      <c r="B11" s="11" t="s">
        <v>34</v>
      </c>
      <c r="C11" s="5" t="s">
        <v>35</v>
      </c>
      <c r="D11" s="19">
        <v>110</v>
      </c>
      <c r="E11" s="19">
        <v>110</v>
      </c>
      <c r="F11" s="15">
        <v>110</v>
      </c>
      <c r="G11" s="10">
        <v>0.3</v>
      </c>
      <c r="H11" s="9" t="s">
        <v>48</v>
      </c>
      <c r="I11" s="9">
        <f t="shared" si="0"/>
        <v>66000</v>
      </c>
      <c r="J11" s="9"/>
      <c r="K11" s="9"/>
    </row>
    <row r="12" spans="1:11" ht="15" customHeight="1" x14ac:dyDescent="0.15">
      <c r="A12" s="16">
        <v>9</v>
      </c>
      <c r="B12" s="11" t="s">
        <v>36</v>
      </c>
      <c r="C12" s="5" t="s">
        <v>29</v>
      </c>
      <c r="D12" s="19">
        <v>773</v>
      </c>
      <c r="E12" s="19">
        <v>773</v>
      </c>
      <c r="F12" s="15">
        <v>773</v>
      </c>
      <c r="G12" s="10">
        <v>0.3</v>
      </c>
      <c r="H12" s="9" t="s">
        <v>48</v>
      </c>
      <c r="I12" s="9">
        <f t="shared" si="0"/>
        <v>463799.99999999994</v>
      </c>
      <c r="J12" s="9"/>
      <c r="K12" s="9"/>
    </row>
    <row r="13" spans="1:11" ht="15" customHeight="1" x14ac:dyDescent="0.15">
      <c r="A13" s="16">
        <v>10</v>
      </c>
      <c r="B13" s="12" t="s">
        <v>37</v>
      </c>
      <c r="C13" s="5" t="s">
        <v>31</v>
      </c>
      <c r="D13" s="19">
        <v>427</v>
      </c>
      <c r="E13" s="19">
        <v>427</v>
      </c>
      <c r="F13" s="13">
        <v>427</v>
      </c>
      <c r="G13" s="10">
        <v>0.3</v>
      </c>
      <c r="H13" s="9" t="s">
        <v>48</v>
      </c>
      <c r="I13" s="9">
        <f t="shared" si="0"/>
        <v>256200</v>
      </c>
      <c r="J13" s="9"/>
      <c r="K13" s="9"/>
    </row>
    <row r="14" spans="1:11" ht="15" customHeight="1" x14ac:dyDescent="0.15">
      <c r="A14" s="16">
        <v>11</v>
      </c>
      <c r="B14" s="13" t="s">
        <v>38</v>
      </c>
      <c r="C14" s="5" t="s">
        <v>39</v>
      </c>
      <c r="D14" s="19">
        <v>775</v>
      </c>
      <c r="E14" s="19">
        <v>775</v>
      </c>
      <c r="F14" s="13">
        <v>775</v>
      </c>
      <c r="G14" s="10">
        <v>0.3</v>
      </c>
      <c r="H14" s="9" t="s">
        <v>48</v>
      </c>
      <c r="I14" s="9">
        <f t="shared" si="0"/>
        <v>465000</v>
      </c>
      <c r="J14" s="9"/>
      <c r="K14" s="9"/>
    </row>
    <row r="15" spans="1:11" ht="15" customHeight="1" x14ac:dyDescent="0.15">
      <c r="A15" s="16">
        <v>12</v>
      </c>
      <c r="B15" s="13" t="s">
        <v>40</v>
      </c>
      <c r="C15" s="5" t="s">
        <v>41</v>
      </c>
      <c r="D15" s="19">
        <v>2000</v>
      </c>
      <c r="E15" s="19">
        <v>2000</v>
      </c>
      <c r="F15" s="13">
        <v>2000</v>
      </c>
      <c r="G15" s="10">
        <v>0.3</v>
      </c>
      <c r="H15" s="9" t="s">
        <v>48</v>
      </c>
      <c r="I15" s="9">
        <f t="shared" si="0"/>
        <v>1200000</v>
      </c>
      <c r="J15" s="9"/>
      <c r="K15" s="9"/>
    </row>
    <row r="16" spans="1:11" ht="15" customHeight="1" x14ac:dyDescent="0.15">
      <c r="A16" s="16">
        <v>13</v>
      </c>
      <c r="B16" s="13" t="s">
        <v>42</v>
      </c>
      <c r="C16" s="5" t="s">
        <v>43</v>
      </c>
      <c r="D16" s="19">
        <v>200</v>
      </c>
      <c r="E16" s="19">
        <v>200</v>
      </c>
      <c r="F16" s="13">
        <v>200</v>
      </c>
      <c r="G16" s="10">
        <v>0.3</v>
      </c>
      <c r="H16" s="9" t="s">
        <v>48</v>
      </c>
      <c r="I16" s="9">
        <f t="shared" si="0"/>
        <v>120000</v>
      </c>
      <c r="J16" s="9"/>
      <c r="K16" s="9"/>
    </row>
    <row r="17" spans="1:11" ht="15" customHeight="1" x14ac:dyDescent="0.15">
      <c r="A17" s="16">
        <v>14</v>
      </c>
      <c r="B17" s="14" t="s">
        <v>44</v>
      </c>
      <c r="C17" s="5" t="s">
        <v>45</v>
      </c>
      <c r="D17" s="19">
        <v>1150</v>
      </c>
      <c r="E17" s="19">
        <v>1150</v>
      </c>
      <c r="F17" s="19">
        <v>1150</v>
      </c>
      <c r="G17" s="10">
        <v>0.3</v>
      </c>
      <c r="H17" s="9" t="s">
        <v>48</v>
      </c>
      <c r="I17" s="9">
        <f t="shared" si="0"/>
        <v>690000</v>
      </c>
      <c r="J17" s="9"/>
      <c r="K17" s="9"/>
    </row>
    <row r="18" spans="1:11" ht="15" customHeight="1" x14ac:dyDescent="0.15">
      <c r="A18" s="16">
        <v>15</v>
      </c>
      <c r="B18" s="12" t="s">
        <v>46</v>
      </c>
      <c r="C18" s="5" t="s">
        <v>47</v>
      </c>
      <c r="D18" s="19">
        <v>501</v>
      </c>
      <c r="E18" s="19">
        <v>501</v>
      </c>
      <c r="F18" s="19">
        <v>501</v>
      </c>
      <c r="G18" s="10">
        <v>0.3</v>
      </c>
      <c r="H18" s="9" t="s">
        <v>48</v>
      </c>
      <c r="I18" s="9">
        <f t="shared" si="0"/>
        <v>300599.99999999994</v>
      </c>
      <c r="J18" s="9"/>
      <c r="K18" s="9"/>
    </row>
    <row r="19" spans="1:11" ht="15" customHeight="1" x14ac:dyDescent="0.15">
      <c r="A19" s="16"/>
      <c r="B19" s="12" t="s">
        <v>49</v>
      </c>
      <c r="C19" s="5"/>
      <c r="D19" s="19">
        <f>SUM(D4:D18)</f>
        <v>12049</v>
      </c>
      <c r="E19" s="19">
        <f t="shared" ref="E19:I19" si="1">SUM(E4:E18)</f>
        <v>12049</v>
      </c>
      <c r="F19" s="19">
        <f t="shared" si="1"/>
        <v>12049</v>
      </c>
      <c r="G19" s="19"/>
      <c r="H19" s="19"/>
      <c r="I19" s="19">
        <f t="shared" si="1"/>
        <v>7229400</v>
      </c>
      <c r="J19" s="9"/>
      <c r="K19" s="9"/>
    </row>
    <row r="20" spans="1:11" ht="15" customHeight="1" x14ac:dyDescent="0.1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" customHeight="1" x14ac:dyDescent="0.15">
      <c r="A21" s="24"/>
      <c r="B21" s="24"/>
      <c r="C21" s="24"/>
      <c r="D21" s="8" t="s">
        <v>18</v>
      </c>
      <c r="E21" s="8"/>
      <c r="F21" s="8"/>
      <c r="G21" s="8" t="s">
        <v>17</v>
      </c>
      <c r="H21" s="8"/>
      <c r="I21" s="8"/>
      <c r="J21" s="20" t="s">
        <v>51</v>
      </c>
      <c r="K21" s="8"/>
    </row>
    <row r="22" spans="1:11" ht="15" customHeight="1" x14ac:dyDescent="0.15">
      <c r="A22" s="18" t="s">
        <v>14</v>
      </c>
      <c r="B22" s="8"/>
      <c r="D22" s="8" t="s">
        <v>15</v>
      </c>
      <c r="E22" s="8"/>
      <c r="F22" s="8"/>
      <c r="G22" s="8" t="s">
        <v>11</v>
      </c>
      <c r="H22" s="8" t="s">
        <v>16</v>
      </c>
      <c r="I22" s="8"/>
      <c r="K22" s="8"/>
    </row>
    <row r="23" spans="1:11" ht="15" customHeight="1" x14ac:dyDescent="0.15">
      <c r="A23" s="8" t="s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5" customHeight="1" x14ac:dyDescent="0.15">
      <c r="A24" s="8"/>
      <c r="B24" s="8"/>
      <c r="C24" s="8"/>
      <c r="D24" s="8"/>
      <c r="E24" s="8"/>
      <c r="F24" s="8"/>
      <c r="G24" s="8"/>
      <c r="H24" s="8"/>
      <c r="J24" s="8"/>
      <c r="K24" s="8"/>
    </row>
  </sheetData>
  <mergeCells count="2">
    <mergeCell ref="A2:C2"/>
    <mergeCell ref="A21:C21"/>
  </mergeCells>
  <phoneticPr fontId="2" type="noConversion"/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油茶大户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2021-04-11T12:42:18Z</dcterms:modified>
</cp:coreProperties>
</file>