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分批拨付 " sheetId="1" r:id="rId1"/>
  </sheets>
  <definedNames/>
  <calcPr fullCalcOnLoad="1"/>
</workbook>
</file>

<file path=xl/sharedStrings.xml><?xml version="1.0" encoding="utf-8"?>
<sst xmlns="http://schemas.openxmlformats.org/spreadsheetml/2006/main" count="75" uniqueCount="61">
  <si>
    <t>附件1：</t>
  </si>
  <si>
    <t>2019年度12月垃圾治理资金（分类基础设施建设）拨付明细表</t>
  </si>
  <si>
    <t>序号</t>
  </si>
  <si>
    <t>建设内容</t>
  </si>
  <si>
    <t>四分宣传栏</t>
  </si>
  <si>
    <t>两分宣传栏</t>
  </si>
  <si>
    <t>分类垃圾桶（户内）</t>
  </si>
  <si>
    <t>分类垃圾桶（户外）</t>
  </si>
  <si>
    <t>户外固定（公共）投放点</t>
  </si>
  <si>
    <t>村级集中收集运转房</t>
  </si>
  <si>
    <t>垃圾清运车辆</t>
  </si>
  <si>
    <t>宣传费用（宣传栏、宣传墙、宣传活动、宣传品、门前三包等）</t>
  </si>
  <si>
    <t>其他
资金（万）</t>
  </si>
  <si>
    <t>运中东部填埋场补助（万）</t>
  </si>
  <si>
    <t>示范乡镇奖励（万）</t>
  </si>
  <si>
    <t>示范村奖励（万）</t>
  </si>
  <si>
    <t>本次
拨付
金额（万）</t>
  </si>
  <si>
    <t>备注</t>
  </si>
  <si>
    <t>数量</t>
  </si>
  <si>
    <t>金额（万）</t>
  </si>
  <si>
    <t>鹤城街道</t>
  </si>
  <si>
    <t>瓯南街道</t>
  </si>
  <si>
    <t>油竹街道</t>
  </si>
  <si>
    <t>阜山乡</t>
  </si>
  <si>
    <t>章旦乡</t>
  </si>
  <si>
    <t>仁宫乡</t>
  </si>
  <si>
    <t>三溪口街道</t>
  </si>
  <si>
    <t>温溪镇</t>
  </si>
  <si>
    <t>贵岙乡</t>
  </si>
  <si>
    <t>小舟山乡</t>
  </si>
  <si>
    <t>吴坑乡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</si>
  <si>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</si>
  <si>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山口镇</t>
  </si>
  <si>
    <t>其他为资源化站点制度牌、垃圾桶替换桶</t>
  </si>
  <si>
    <t>仁庄镇</t>
  </si>
  <si>
    <t>其中一辆车为路面养护车</t>
  </si>
  <si>
    <t>汤垟乡</t>
  </si>
  <si>
    <t>方山乡</t>
  </si>
  <si>
    <t>其他为垃圾智能分类投放设备8万，垃圾分类互动体验点建设1.9232万</t>
  </si>
  <si>
    <t>船寮镇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</si>
  <si>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</si>
  <si>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海口镇</t>
  </si>
  <si>
    <t>其他为界阜驻军生活垃圾清运费用（根据2019年8月7日青田县委党委议军会议）</t>
  </si>
  <si>
    <t>海溪乡</t>
  </si>
  <si>
    <t>高市乡</t>
  </si>
  <si>
    <t>东源镇</t>
  </si>
  <si>
    <t>高湖镇</t>
  </si>
  <si>
    <t>季宅乡</t>
  </si>
  <si>
    <t>万山乡</t>
  </si>
  <si>
    <t>黄垟乡</t>
  </si>
  <si>
    <t>北山镇</t>
  </si>
  <si>
    <t>万阜乡</t>
  </si>
  <si>
    <t>巨浦乡</t>
  </si>
  <si>
    <t>腊口镇</t>
  </si>
  <si>
    <t>舒桥乡</t>
  </si>
  <si>
    <t>章村乡</t>
  </si>
  <si>
    <t>祯旺乡</t>
  </si>
  <si>
    <t>祯埠镇</t>
  </si>
  <si>
    <t>县农业农村局</t>
  </si>
  <si>
    <t>工作经费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</si>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</sst>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仿宋_GB2312"/>
      <family val="3"/>
    </font>
    <font>
      <b/>
      <i/>
      <sz val="12"/>
      <color indexed="8"/>
      <name val="宋体"/>
      <family val="0"/>
    </font>
    <font>
      <sz val="10"/>
      <name val="仿宋_GB2312"/>
      <family val="3"/>
    </font>
    <font>
      <strike/>
      <sz val="12"/>
      <color indexed="8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sz val="16"/>
      <name val="仿宋_GB2312"/>
      <family val="3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2"/>
      <color theme="1"/>
      <name val="宋体"/>
      <family val="0"/>
    </font>
    <font>
      <sz val="10"/>
      <color theme="1"/>
      <name val="仿宋_GB2312"/>
      <family val="3"/>
    </font>
    <font>
      <b/>
      <i/>
      <sz val="12"/>
      <color theme="1"/>
      <name val="宋体"/>
      <family val="0"/>
    </font>
    <font>
      <strike/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6" fillId="3" borderId="0" applyNumberFormat="0" applyBorder="0" applyAlignment="0" applyProtection="0"/>
    <xf numFmtId="0" fontId="22" fillId="4" borderId="1" applyNumberFormat="0" applyAlignment="0" applyProtection="0"/>
    <xf numFmtId="0" fontId="26" fillId="5" borderId="2" applyNumberFormat="0" applyAlignment="0" applyProtection="0"/>
    <xf numFmtId="0" fontId="24" fillId="6" borderId="0" applyNumberFormat="0" applyBorder="0" applyAlignment="0" applyProtection="0"/>
    <xf numFmtId="0" fontId="1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16" fillId="7" borderId="0" applyNumberFormat="0" applyBorder="0" applyAlignment="0" applyProtection="0"/>
    <xf numFmtId="41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9" fillId="0" borderId="4" applyNumberFormat="0" applyFill="0" applyAlignment="0" applyProtection="0"/>
    <xf numFmtId="0" fontId="34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9" fillId="10" borderId="0" applyNumberFormat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25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16" fillId="12" borderId="0" applyNumberFormat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6" fillId="12" borderId="7" applyNumberFormat="0" applyFont="0" applyAlignment="0" applyProtection="0"/>
    <xf numFmtId="0" fontId="19" fillId="2" borderId="0" applyNumberFormat="0" applyBorder="0" applyAlignment="0" applyProtection="0"/>
    <xf numFmtId="0" fontId="32" fillId="3" borderId="0" applyNumberFormat="0" applyBorder="0" applyAlignment="0" applyProtection="0"/>
    <xf numFmtId="0" fontId="16" fillId="7" borderId="0" applyNumberFormat="0" applyBorder="0" applyAlignment="0" applyProtection="0"/>
    <xf numFmtId="0" fontId="33" fillId="11" borderId="0" applyNumberFormat="0" applyBorder="0" applyAlignment="0" applyProtection="0"/>
    <xf numFmtId="0" fontId="31" fillId="4" borderId="8" applyNumberFormat="0" applyAlignment="0" applyProtection="0"/>
    <xf numFmtId="0" fontId="19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9" fontId="0" fillId="0" borderId="0" applyFont="0" applyFill="0" applyBorder="0" applyAlignment="0" applyProtection="0"/>
    <xf numFmtId="0" fontId="19" fillId="13" borderId="0" applyNumberFormat="0" applyBorder="0" applyAlignment="0" applyProtection="0"/>
    <xf numFmtId="44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6" fillId="4" borderId="0" applyNumberFormat="0" applyBorder="0" applyAlignment="0" applyProtection="0"/>
    <xf numFmtId="0" fontId="30" fillId="13" borderId="8" applyNumberFormat="0" applyAlignment="0" applyProtection="0"/>
    <xf numFmtId="0" fontId="16" fillId="2" borderId="0" applyNumberFormat="0" applyBorder="0" applyAlignment="0" applyProtection="0"/>
    <xf numFmtId="0" fontId="19" fillId="18" borderId="0" applyNumberFormat="0" applyBorder="0" applyAlignment="0" applyProtection="0"/>
    <xf numFmtId="0" fontId="16" fillId="1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35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2" fillId="0" borderId="9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5" fillId="0" borderId="0" xfId="0" applyFont="1" applyAlignment="1">
      <alignment horizontal="justify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V41"/>
  <sheetViews>
    <sheetView tabSelected="1" workbookViewId="0" topLeftCell="A13">
      <selection activeCell="B37" sqref="B37"/>
    </sheetView>
  </sheetViews>
  <sheetFormatPr defaultColWidth="9.00390625" defaultRowHeight="5.25" customHeight="1"/>
  <cols>
    <col min="1" max="1" width="4.875" style="0" customWidth="1"/>
    <col min="2" max="2" width="13.125" style="0" customWidth="1"/>
    <col min="3" max="3" width="4.00390625" style="0" customWidth="1"/>
    <col min="4" max="4" width="6.50390625" style="0" customWidth="1"/>
    <col min="5" max="5" width="5.125" style="0" customWidth="1"/>
    <col min="6" max="6" width="6.25390625" style="0" customWidth="1"/>
    <col min="7" max="7" width="5.125" style="0" customWidth="1"/>
    <col min="8" max="8" width="11.50390625" style="0" customWidth="1"/>
    <col min="9" max="9" width="5.125" style="0" customWidth="1"/>
    <col min="10" max="10" width="6.875" style="0" customWidth="1"/>
    <col min="11" max="11" width="4.125" style="0" customWidth="1"/>
    <col min="12" max="12" width="6.50390625" style="0" customWidth="1"/>
    <col min="13" max="13" width="4.25390625" style="0" customWidth="1"/>
    <col min="14" max="14" width="8.75390625" style="0" customWidth="1"/>
    <col min="15" max="15" width="4.375" style="0" customWidth="1"/>
    <col min="16" max="16" width="8.125" style="0" customWidth="1"/>
    <col min="17" max="17" width="4.625" style="0" customWidth="1"/>
    <col min="18" max="18" width="8.50390625" style="0" customWidth="1"/>
    <col min="19" max="19" width="6.625" style="0" customWidth="1"/>
    <col min="20" max="20" width="7.00390625" style="0" customWidth="1"/>
    <col min="21" max="21" width="5.375" style="0" customWidth="1"/>
    <col min="22" max="22" width="5.875" style="0" customWidth="1"/>
    <col min="23" max="23" width="6.75390625" style="0" customWidth="1"/>
    <col min="24" max="24" width="31.375" style="0" customWidth="1"/>
  </cols>
  <sheetData>
    <row r="1" spans="1:2" ht="12.75" customHeight="1">
      <c r="A1" s="5" t="s">
        <v>0</v>
      </c>
      <c r="B1" s="5"/>
    </row>
    <row r="2" spans="1:24" s="1" customFormat="1" ht="22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s="2" customFormat="1" ht="48" customHeight="1">
      <c r="A3" s="7" t="s">
        <v>2</v>
      </c>
      <c r="B3" s="7" t="s">
        <v>3</v>
      </c>
      <c r="C3" s="7" t="s">
        <v>4</v>
      </c>
      <c r="D3" s="7"/>
      <c r="E3" s="7" t="s">
        <v>5</v>
      </c>
      <c r="F3" s="7"/>
      <c r="G3" s="7" t="s">
        <v>6</v>
      </c>
      <c r="H3" s="7"/>
      <c r="I3" s="7" t="s">
        <v>7</v>
      </c>
      <c r="J3" s="7"/>
      <c r="K3" s="7" t="s">
        <v>8</v>
      </c>
      <c r="L3" s="7"/>
      <c r="M3" s="7" t="s">
        <v>9</v>
      </c>
      <c r="N3" s="7"/>
      <c r="O3" s="7" t="s">
        <v>10</v>
      </c>
      <c r="P3" s="7"/>
      <c r="Q3" s="7" t="s">
        <v>11</v>
      </c>
      <c r="R3" s="7"/>
      <c r="S3" s="20" t="s">
        <v>12</v>
      </c>
      <c r="T3" s="20" t="s">
        <v>13</v>
      </c>
      <c r="U3" s="20" t="s">
        <v>14</v>
      </c>
      <c r="V3" s="20" t="s">
        <v>15</v>
      </c>
      <c r="W3" s="20" t="s">
        <v>16</v>
      </c>
      <c r="X3" s="7" t="s">
        <v>17</v>
      </c>
    </row>
    <row r="4" spans="1:24" s="2" customFormat="1" ht="26.25" customHeight="1">
      <c r="A4" s="7"/>
      <c r="B4" s="7"/>
      <c r="C4" s="7" t="s">
        <v>18</v>
      </c>
      <c r="D4" s="7" t="s">
        <v>19</v>
      </c>
      <c r="E4" s="7" t="s">
        <v>18</v>
      </c>
      <c r="F4" s="7" t="s">
        <v>19</v>
      </c>
      <c r="G4" s="7" t="s">
        <v>18</v>
      </c>
      <c r="H4" s="7" t="s">
        <v>19</v>
      </c>
      <c r="I4" s="7" t="s">
        <v>18</v>
      </c>
      <c r="J4" s="7" t="s">
        <v>19</v>
      </c>
      <c r="K4" s="7" t="s">
        <v>18</v>
      </c>
      <c r="L4" s="7" t="s">
        <v>19</v>
      </c>
      <c r="M4" s="7" t="s">
        <v>18</v>
      </c>
      <c r="N4" s="7" t="s">
        <v>19</v>
      </c>
      <c r="O4" s="7" t="s">
        <v>18</v>
      </c>
      <c r="P4" s="7" t="s">
        <v>19</v>
      </c>
      <c r="Q4" s="7" t="s">
        <v>18</v>
      </c>
      <c r="R4" s="7" t="s">
        <v>19</v>
      </c>
      <c r="S4" s="21"/>
      <c r="T4" s="21"/>
      <c r="U4" s="21"/>
      <c r="V4" s="21"/>
      <c r="W4" s="21"/>
      <c r="X4" s="7"/>
    </row>
    <row r="5" spans="1:24" s="1" customFormat="1" ht="18" customHeight="1">
      <c r="A5" s="8">
        <v>1</v>
      </c>
      <c r="B5" s="9" t="s">
        <v>20</v>
      </c>
      <c r="C5" s="8"/>
      <c r="D5" s="8"/>
      <c r="E5" s="8"/>
      <c r="F5" s="8"/>
      <c r="G5" s="8"/>
      <c r="H5" s="8"/>
      <c r="I5" s="8">
        <v>178</v>
      </c>
      <c r="J5" s="8">
        <v>4.272</v>
      </c>
      <c r="K5" s="8"/>
      <c r="L5" s="8"/>
      <c r="M5" s="8"/>
      <c r="N5" s="8"/>
      <c r="O5" s="8"/>
      <c r="P5" s="8"/>
      <c r="Q5" s="8">
        <v>17</v>
      </c>
      <c r="R5" s="8">
        <v>0.2461</v>
      </c>
      <c r="S5" s="19"/>
      <c r="T5" s="8">
        <v>10</v>
      </c>
      <c r="U5" s="19"/>
      <c r="V5" s="19"/>
      <c r="W5" s="8">
        <v>15</v>
      </c>
      <c r="X5" s="22"/>
    </row>
    <row r="6" spans="1:24" s="1" customFormat="1" ht="18" customHeight="1">
      <c r="A6" s="8">
        <v>2</v>
      </c>
      <c r="B6" s="9" t="s">
        <v>21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22"/>
    </row>
    <row r="7" spans="1:24" s="1" customFormat="1" ht="18" customHeight="1">
      <c r="A7" s="8">
        <v>3</v>
      </c>
      <c r="B7" s="9" t="s">
        <v>22</v>
      </c>
      <c r="C7" s="8">
        <v>6</v>
      </c>
      <c r="D7" s="8">
        <v>1.68</v>
      </c>
      <c r="E7" s="8"/>
      <c r="F7" s="8"/>
      <c r="G7" s="8">
        <v>200</v>
      </c>
      <c r="H7" s="8">
        <v>1.16</v>
      </c>
      <c r="I7" s="8">
        <v>40</v>
      </c>
      <c r="J7" s="8">
        <v>0.66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>
        <v>3.5</v>
      </c>
      <c r="X7" s="22"/>
    </row>
    <row r="8" spans="1:24" s="1" customFormat="1" ht="18" customHeight="1">
      <c r="A8" s="8">
        <v>4</v>
      </c>
      <c r="B8" s="9" t="s">
        <v>23</v>
      </c>
      <c r="C8" s="8"/>
      <c r="D8" s="8"/>
      <c r="E8" s="8"/>
      <c r="F8" s="8"/>
      <c r="G8" s="8"/>
      <c r="H8" s="8"/>
      <c r="I8" s="8"/>
      <c r="J8" s="8"/>
      <c r="K8" s="8"/>
      <c r="L8" s="8"/>
      <c r="M8" s="8">
        <v>3</v>
      </c>
      <c r="N8" s="8">
        <v>10</v>
      </c>
      <c r="O8" s="8"/>
      <c r="P8" s="8"/>
      <c r="Q8" s="8"/>
      <c r="R8" s="8"/>
      <c r="S8" s="8"/>
      <c r="T8" s="8">
        <v>10</v>
      </c>
      <c r="U8" s="8"/>
      <c r="V8" s="8"/>
      <c r="W8" s="8">
        <v>20</v>
      </c>
      <c r="X8" s="22"/>
    </row>
    <row r="9" spans="1:24" s="1" customFormat="1" ht="18" customHeight="1">
      <c r="A9" s="8">
        <v>5</v>
      </c>
      <c r="B9" s="9" t="s">
        <v>24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>
        <v>5</v>
      </c>
      <c r="U9" s="8"/>
      <c r="V9" s="8"/>
      <c r="W9" s="8">
        <v>5</v>
      </c>
      <c r="X9" s="22"/>
    </row>
    <row r="10" spans="1:24" s="1" customFormat="1" ht="18" customHeight="1">
      <c r="A10" s="8">
        <v>6</v>
      </c>
      <c r="B10" s="9" t="s">
        <v>25</v>
      </c>
      <c r="C10" s="8"/>
      <c r="D10" s="8"/>
      <c r="E10" s="8"/>
      <c r="F10" s="8"/>
      <c r="G10" s="8"/>
      <c r="H10" s="8"/>
      <c r="I10" s="8"/>
      <c r="J10" s="8"/>
      <c r="K10" s="8">
        <v>2</v>
      </c>
      <c r="L10" s="8">
        <v>0.6</v>
      </c>
      <c r="M10" s="8">
        <v>2</v>
      </c>
      <c r="N10" s="8">
        <v>3.25</v>
      </c>
      <c r="O10" s="8"/>
      <c r="P10" s="8"/>
      <c r="Q10" s="8"/>
      <c r="R10" s="8"/>
      <c r="S10" s="8"/>
      <c r="T10" s="8">
        <v>10</v>
      </c>
      <c r="U10" s="8"/>
      <c r="V10" s="8"/>
      <c r="W10" s="8">
        <v>14</v>
      </c>
      <c r="X10" s="22"/>
    </row>
    <row r="11" spans="1:24" s="1" customFormat="1" ht="18" customHeight="1">
      <c r="A11" s="8">
        <v>7</v>
      </c>
      <c r="B11" s="9" t="s">
        <v>26</v>
      </c>
      <c r="C11" s="8">
        <v>1</v>
      </c>
      <c r="D11" s="8">
        <v>0.32</v>
      </c>
      <c r="E11" s="8"/>
      <c r="F11" s="8"/>
      <c r="G11" s="8"/>
      <c r="H11" s="8"/>
      <c r="I11" s="8"/>
      <c r="J11" s="8"/>
      <c r="K11" s="8"/>
      <c r="L11" s="8"/>
      <c r="M11" s="8">
        <v>6</v>
      </c>
      <c r="N11" s="8">
        <v>18.87364</v>
      </c>
      <c r="O11" s="8"/>
      <c r="P11" s="8"/>
      <c r="Q11" s="8"/>
      <c r="R11" s="8"/>
      <c r="S11" s="8"/>
      <c r="T11" s="8"/>
      <c r="U11" s="8"/>
      <c r="V11" s="8">
        <v>3</v>
      </c>
      <c r="W11" s="8">
        <v>22.5</v>
      </c>
      <c r="X11" s="22"/>
    </row>
    <row r="12" spans="1:24" s="1" customFormat="1" ht="18" customHeight="1">
      <c r="A12" s="8">
        <v>8</v>
      </c>
      <c r="B12" s="9" t="s">
        <v>27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22"/>
    </row>
    <row r="13" spans="1:24" s="1" customFormat="1" ht="18" customHeight="1">
      <c r="A13" s="8">
        <v>9</v>
      </c>
      <c r="B13" s="9" t="s">
        <v>28</v>
      </c>
      <c r="C13" s="8"/>
      <c r="D13" s="8"/>
      <c r="E13" s="8"/>
      <c r="F13" s="8"/>
      <c r="G13" s="8">
        <v>250</v>
      </c>
      <c r="H13" s="8">
        <v>1.45</v>
      </c>
      <c r="I13" s="8">
        <v>170</v>
      </c>
      <c r="J13" s="8">
        <v>1.836</v>
      </c>
      <c r="K13" s="8"/>
      <c r="L13" s="8"/>
      <c r="M13" s="8"/>
      <c r="N13" s="8"/>
      <c r="O13" s="8"/>
      <c r="P13" s="8"/>
      <c r="Q13" s="8"/>
      <c r="R13" s="8"/>
      <c r="S13" s="8"/>
      <c r="T13" s="8">
        <v>10</v>
      </c>
      <c r="U13" s="8"/>
      <c r="V13" s="8"/>
      <c r="W13" s="8">
        <v>13.5</v>
      </c>
      <c r="X13" s="22"/>
    </row>
    <row r="14" spans="1:24" s="1" customFormat="1" ht="18" customHeight="1">
      <c r="A14" s="8">
        <v>10</v>
      </c>
      <c r="B14" s="9" t="s">
        <v>29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>
        <v>10</v>
      </c>
      <c r="U14" s="8"/>
      <c r="V14" s="8">
        <v>3</v>
      </c>
      <c r="W14" s="8">
        <v>13</v>
      </c>
      <c r="X14" s="22"/>
    </row>
    <row r="15" spans="1:24" s="3" customFormat="1" ht="18" customHeight="1">
      <c r="A15" s="8">
        <v>11</v>
      </c>
      <c r="B15" s="9" t="s">
        <v>30</v>
      </c>
      <c r="C15" s="8"/>
      <c r="D15" s="8"/>
      <c r="E15" s="8"/>
      <c r="F15" s="8"/>
      <c r="G15" s="8">
        <v>374</v>
      </c>
      <c r="H15" s="8">
        <v>2.23</v>
      </c>
      <c r="I15" s="8">
        <v>190</v>
      </c>
      <c r="J15" s="8">
        <v>1.86</v>
      </c>
      <c r="K15" s="8">
        <v>2</v>
      </c>
      <c r="L15" s="8">
        <v>0.56</v>
      </c>
      <c r="M15" s="8">
        <v>8</v>
      </c>
      <c r="N15" s="8">
        <v>26.9</v>
      </c>
      <c r="O15" s="8"/>
      <c r="P15" s="8"/>
      <c r="Q15" s="8"/>
      <c r="R15" s="8"/>
      <c r="S15" s="8"/>
      <c r="T15" s="8">
        <v>10</v>
      </c>
      <c r="U15" s="8"/>
      <c r="V15" s="8"/>
      <c r="W15" s="8">
        <v>42</v>
      </c>
      <c r="X15" s="23" t="s">
        <v>31</v>
      </c>
    </row>
    <row r="16" spans="1:24" s="1" customFormat="1" ht="20.25" customHeight="1">
      <c r="A16" s="8">
        <v>12</v>
      </c>
      <c r="B16" s="9" t="s">
        <v>32</v>
      </c>
      <c r="C16" s="8"/>
      <c r="D16" s="8"/>
      <c r="E16" s="8"/>
      <c r="F16" s="8"/>
      <c r="G16" s="8"/>
      <c r="H16" s="8"/>
      <c r="I16" s="8">
        <v>174</v>
      </c>
      <c r="J16" s="8">
        <v>3.132</v>
      </c>
      <c r="K16" s="8"/>
      <c r="L16" s="8"/>
      <c r="M16" s="8"/>
      <c r="N16" s="8"/>
      <c r="O16" s="8"/>
      <c r="P16" s="8"/>
      <c r="Q16" s="8"/>
      <c r="R16" s="8"/>
      <c r="S16" s="8">
        <v>0.298</v>
      </c>
      <c r="T16" s="8">
        <v>10</v>
      </c>
      <c r="U16" s="8"/>
      <c r="V16" s="8"/>
      <c r="W16" s="8">
        <v>13.5</v>
      </c>
      <c r="X16" s="22" t="s">
        <v>33</v>
      </c>
    </row>
    <row r="17" spans="1:24" s="1" customFormat="1" ht="22.5" customHeight="1">
      <c r="A17" s="8">
        <v>13</v>
      </c>
      <c r="B17" s="10" t="s">
        <v>34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>
        <v>2</v>
      </c>
      <c r="P17" s="8">
        <v>33.202655</v>
      </c>
      <c r="Q17" s="8"/>
      <c r="R17" s="8">
        <v>2.1193</v>
      </c>
      <c r="S17" s="8"/>
      <c r="T17" s="8"/>
      <c r="U17" s="8"/>
      <c r="V17" s="8"/>
      <c r="W17" s="8">
        <v>35.5</v>
      </c>
      <c r="X17" s="22" t="s">
        <v>35</v>
      </c>
    </row>
    <row r="18" spans="1:24" s="1" customFormat="1" ht="18" customHeight="1">
      <c r="A18" s="8">
        <v>14</v>
      </c>
      <c r="B18" s="9" t="s">
        <v>36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>
        <v>10</v>
      </c>
      <c r="U18" s="8"/>
      <c r="V18" s="8"/>
      <c r="W18" s="8">
        <v>10</v>
      </c>
      <c r="X18" s="22"/>
    </row>
    <row r="19" spans="1:230" s="4" customFormat="1" ht="27.75" customHeight="1">
      <c r="A19" s="8">
        <v>15</v>
      </c>
      <c r="B19" s="9" t="s">
        <v>37</v>
      </c>
      <c r="C19" s="8"/>
      <c r="D19" s="8"/>
      <c r="E19" s="8"/>
      <c r="F19" s="8"/>
      <c r="G19" s="8">
        <v>200</v>
      </c>
      <c r="H19" s="8">
        <v>1.16</v>
      </c>
      <c r="I19" s="8">
        <v>162</v>
      </c>
      <c r="J19" s="8">
        <v>2.673</v>
      </c>
      <c r="K19" s="8"/>
      <c r="L19" s="8"/>
      <c r="M19" s="8"/>
      <c r="N19" s="19"/>
      <c r="O19" s="8"/>
      <c r="P19" s="8"/>
      <c r="Q19" s="8"/>
      <c r="R19" s="8"/>
      <c r="S19" s="8">
        <v>9.9232</v>
      </c>
      <c r="T19" s="8">
        <v>10</v>
      </c>
      <c r="U19" s="8">
        <v>10</v>
      </c>
      <c r="V19" s="8">
        <v>3</v>
      </c>
      <c r="W19" s="8">
        <v>37</v>
      </c>
      <c r="X19" s="22" t="s">
        <v>38</v>
      </c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</row>
    <row r="20" spans="1:230" s="4" customFormat="1" ht="18" customHeight="1">
      <c r="A20" s="8">
        <v>16</v>
      </c>
      <c r="B20" s="9" t="s">
        <v>39</v>
      </c>
      <c r="C20" s="8"/>
      <c r="D20" s="8"/>
      <c r="E20" s="8"/>
      <c r="F20" s="8"/>
      <c r="G20" s="8">
        <v>300</v>
      </c>
      <c r="H20" s="8">
        <v>1.8</v>
      </c>
      <c r="I20" s="8">
        <v>909</v>
      </c>
      <c r="J20" s="8">
        <v>19.998</v>
      </c>
      <c r="K20" s="8"/>
      <c r="L20" s="8"/>
      <c r="M20" s="8" t="s">
        <v>40</v>
      </c>
      <c r="N20" s="8"/>
      <c r="O20" s="8"/>
      <c r="P20" s="8"/>
      <c r="Q20" s="8"/>
      <c r="R20" s="8"/>
      <c r="S20" s="8"/>
      <c r="T20" s="8">
        <v>10</v>
      </c>
      <c r="U20" s="8"/>
      <c r="V20" s="8"/>
      <c r="W20" s="8">
        <v>32</v>
      </c>
      <c r="X20" s="2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</row>
    <row r="21" spans="1:24" s="1" customFormat="1" ht="24" customHeight="1">
      <c r="A21" s="8">
        <v>17</v>
      </c>
      <c r="B21" s="9" t="s">
        <v>41</v>
      </c>
      <c r="C21" s="11"/>
      <c r="D21" s="11"/>
      <c r="E21" s="11"/>
      <c r="F21" s="11"/>
      <c r="G21" s="8">
        <v>100</v>
      </c>
      <c r="H21" s="8">
        <v>0.15</v>
      </c>
      <c r="I21" s="8">
        <v>536</v>
      </c>
      <c r="J21" s="8">
        <v>8.275</v>
      </c>
      <c r="K21" s="8"/>
      <c r="L21" s="8"/>
      <c r="M21" s="8"/>
      <c r="N21" s="8"/>
      <c r="O21" s="8">
        <v>1</v>
      </c>
      <c r="P21" s="8">
        <v>5.8</v>
      </c>
      <c r="Q21" s="8">
        <v>620</v>
      </c>
      <c r="R21" s="8">
        <v>8.7772</v>
      </c>
      <c r="S21" s="8">
        <v>10</v>
      </c>
      <c r="T21" s="8">
        <v>10</v>
      </c>
      <c r="U21" s="8"/>
      <c r="V21" s="8">
        <v>3</v>
      </c>
      <c r="W21" s="8">
        <v>46.5</v>
      </c>
      <c r="X21" s="22" t="s">
        <v>42</v>
      </c>
    </row>
    <row r="22" spans="1:24" s="1" customFormat="1" ht="18" customHeight="1">
      <c r="A22" s="8">
        <v>18</v>
      </c>
      <c r="B22" s="9" t="s">
        <v>43</v>
      </c>
      <c r="C22" s="8"/>
      <c r="D22" s="8"/>
      <c r="E22" s="8"/>
      <c r="F22" s="8"/>
      <c r="G22" s="8">
        <v>240</v>
      </c>
      <c r="H22" s="8">
        <v>0.672</v>
      </c>
      <c r="I22" s="8">
        <v>343</v>
      </c>
      <c r="J22" s="8">
        <v>3.634</v>
      </c>
      <c r="K22" s="8"/>
      <c r="L22" s="8"/>
      <c r="M22" s="8">
        <v>2</v>
      </c>
      <c r="N22" s="8">
        <v>7</v>
      </c>
      <c r="O22" s="8">
        <v>6</v>
      </c>
      <c r="P22" s="8">
        <v>10.58</v>
      </c>
      <c r="Q22" s="8"/>
      <c r="R22" s="8">
        <v>1.8527</v>
      </c>
      <c r="S22" s="8"/>
      <c r="T22" s="8"/>
      <c r="U22" s="8">
        <v>10</v>
      </c>
      <c r="V22" s="8">
        <v>3</v>
      </c>
      <c r="W22" s="8">
        <v>37</v>
      </c>
      <c r="X22" s="23"/>
    </row>
    <row r="23" spans="1:24" s="1" customFormat="1" ht="18" customHeight="1">
      <c r="A23" s="8">
        <v>19</v>
      </c>
      <c r="B23" s="9" t="s">
        <v>44</v>
      </c>
      <c r="C23" s="8"/>
      <c r="D23" s="11"/>
      <c r="E23" s="11"/>
      <c r="F23" s="11"/>
      <c r="G23" s="8"/>
      <c r="H23" s="8"/>
      <c r="I23" s="8"/>
      <c r="J23" s="8"/>
      <c r="K23" s="8"/>
      <c r="L23" s="11"/>
      <c r="M23" s="8"/>
      <c r="N23" s="8"/>
      <c r="O23" s="8"/>
      <c r="P23" s="8"/>
      <c r="Q23" s="8"/>
      <c r="R23" s="8"/>
      <c r="S23" s="8"/>
      <c r="T23" s="8">
        <v>10</v>
      </c>
      <c r="U23" s="8"/>
      <c r="V23" s="8"/>
      <c r="W23" s="8">
        <v>10</v>
      </c>
      <c r="X23" s="22"/>
    </row>
    <row r="24" spans="1:24" s="1" customFormat="1" ht="18" customHeight="1">
      <c r="A24" s="8">
        <v>20</v>
      </c>
      <c r="B24" s="9" t="s">
        <v>45</v>
      </c>
      <c r="C24" s="8">
        <v>13</v>
      </c>
      <c r="D24" s="8">
        <v>3.64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>
        <v>1</v>
      </c>
      <c r="P24" s="8">
        <v>3.2</v>
      </c>
      <c r="Q24" s="17"/>
      <c r="R24" s="17"/>
      <c r="S24" s="8"/>
      <c r="T24" s="8">
        <v>10</v>
      </c>
      <c r="U24" s="8"/>
      <c r="V24" s="8"/>
      <c r="W24" s="8">
        <v>17</v>
      </c>
      <c r="X24" s="22"/>
    </row>
    <row r="25" spans="1:24" s="1" customFormat="1" ht="18" customHeight="1">
      <c r="A25" s="8">
        <v>21</v>
      </c>
      <c r="B25" s="9" t="s">
        <v>46</v>
      </c>
      <c r="C25" s="8"/>
      <c r="D25" s="8"/>
      <c r="E25" s="8">
        <v>3</v>
      </c>
      <c r="F25" s="8">
        <v>0.78</v>
      </c>
      <c r="G25" s="8"/>
      <c r="H25" s="8"/>
      <c r="I25" s="8">
        <v>20</v>
      </c>
      <c r="J25" s="8">
        <v>0.256</v>
      </c>
      <c r="K25" s="8"/>
      <c r="L25" s="8"/>
      <c r="M25" s="8"/>
      <c r="N25" s="8"/>
      <c r="O25" s="8"/>
      <c r="P25" s="8"/>
      <c r="Q25" s="8">
        <v>6</v>
      </c>
      <c r="R25" s="8">
        <v>0.024</v>
      </c>
      <c r="S25" s="8"/>
      <c r="T25" s="8">
        <v>10</v>
      </c>
      <c r="U25" s="8"/>
      <c r="V25" s="8">
        <v>3</v>
      </c>
      <c r="W25" s="8">
        <v>14.5</v>
      </c>
      <c r="X25" s="22"/>
    </row>
    <row r="26" spans="1:24" s="1" customFormat="1" ht="18" customHeight="1">
      <c r="A26" s="8">
        <v>22</v>
      </c>
      <c r="B26" s="9" t="s">
        <v>47</v>
      </c>
      <c r="C26" s="8">
        <v>3</v>
      </c>
      <c r="D26" s="8">
        <v>1.43</v>
      </c>
      <c r="E26" s="17"/>
      <c r="F26" s="17"/>
      <c r="G26" s="8">
        <v>20</v>
      </c>
      <c r="H26" s="8">
        <v>0.096</v>
      </c>
      <c r="I26" s="8">
        <v>148</v>
      </c>
      <c r="J26" s="8">
        <v>2.048</v>
      </c>
      <c r="K26" s="8"/>
      <c r="L26" s="8"/>
      <c r="M26" s="8"/>
      <c r="N26" s="8"/>
      <c r="O26" s="8">
        <v>1</v>
      </c>
      <c r="P26" s="8">
        <v>1.86</v>
      </c>
      <c r="Q26" s="8"/>
      <c r="R26" s="8"/>
      <c r="S26" s="8"/>
      <c r="T26" s="8">
        <v>10</v>
      </c>
      <c r="U26" s="8"/>
      <c r="V26" s="8"/>
      <c r="W26" s="8">
        <v>15.5</v>
      </c>
      <c r="X26" s="22"/>
    </row>
    <row r="27" spans="1:24" s="1" customFormat="1" ht="18" customHeight="1">
      <c r="A27" s="8">
        <v>23</v>
      </c>
      <c r="B27" s="9" t="s">
        <v>48</v>
      </c>
      <c r="C27" s="8"/>
      <c r="D27" s="8"/>
      <c r="E27" s="8"/>
      <c r="F27" s="8"/>
      <c r="G27" s="8"/>
      <c r="H27" s="8"/>
      <c r="I27" s="8"/>
      <c r="J27" s="17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22"/>
    </row>
    <row r="28" spans="1:24" s="1" customFormat="1" ht="18" customHeight="1">
      <c r="A28" s="8">
        <v>24</v>
      </c>
      <c r="B28" s="9" t="s">
        <v>49</v>
      </c>
      <c r="C28" s="8"/>
      <c r="D28" s="8"/>
      <c r="E28" s="8"/>
      <c r="F28" s="8"/>
      <c r="G28" s="8"/>
      <c r="H28" s="8"/>
      <c r="I28" s="8"/>
      <c r="J28" s="17"/>
      <c r="K28" s="8"/>
      <c r="L28" s="8"/>
      <c r="M28" s="8"/>
      <c r="N28" s="8"/>
      <c r="O28" s="8"/>
      <c r="P28" s="8"/>
      <c r="Q28" s="8"/>
      <c r="R28" s="8">
        <v>3.0662</v>
      </c>
      <c r="S28" s="8"/>
      <c r="T28" s="8"/>
      <c r="U28" s="8"/>
      <c r="V28" s="8">
        <v>3</v>
      </c>
      <c r="W28" s="8">
        <v>6.5</v>
      </c>
      <c r="X28" s="22"/>
    </row>
    <row r="29" spans="1:24" s="1" customFormat="1" ht="18" customHeight="1">
      <c r="A29" s="8">
        <v>25</v>
      </c>
      <c r="B29" s="9" t="s">
        <v>50</v>
      </c>
      <c r="C29" s="8"/>
      <c r="D29" s="8"/>
      <c r="E29" s="8"/>
      <c r="F29" s="8"/>
      <c r="G29" s="8"/>
      <c r="H29" s="8"/>
      <c r="I29" s="8"/>
      <c r="J29" s="17"/>
      <c r="K29" s="17"/>
      <c r="L29" s="17"/>
      <c r="M29" s="8"/>
      <c r="N29" s="8"/>
      <c r="O29" s="8"/>
      <c r="P29" s="8"/>
      <c r="Q29" s="8"/>
      <c r="R29" s="8"/>
      <c r="S29" s="8"/>
      <c r="T29" s="8">
        <v>5</v>
      </c>
      <c r="U29" s="8"/>
      <c r="V29" s="8"/>
      <c r="W29" s="8">
        <v>5</v>
      </c>
      <c r="X29" s="22"/>
    </row>
    <row r="30" spans="1:24" s="1" customFormat="1" ht="18" customHeight="1">
      <c r="A30" s="8">
        <v>26</v>
      </c>
      <c r="B30" s="9" t="s">
        <v>51</v>
      </c>
      <c r="C30" s="8"/>
      <c r="D30" s="8"/>
      <c r="E30" s="17"/>
      <c r="F30" s="8"/>
      <c r="G30" s="8"/>
      <c r="H30" s="8"/>
      <c r="I30" s="8"/>
      <c r="J30" s="17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22"/>
    </row>
    <row r="31" spans="1:24" s="1" customFormat="1" ht="18" customHeight="1">
      <c r="A31" s="8">
        <v>27</v>
      </c>
      <c r="B31" s="9" t="s">
        <v>52</v>
      </c>
      <c r="C31" s="8"/>
      <c r="D31" s="8"/>
      <c r="E31" s="8"/>
      <c r="F31" s="8"/>
      <c r="G31" s="8">
        <v>74</v>
      </c>
      <c r="H31" s="8">
        <v>1.1608</v>
      </c>
      <c r="I31" s="8">
        <v>100</v>
      </c>
      <c r="J31" s="17">
        <v>1.88</v>
      </c>
      <c r="K31" s="8"/>
      <c r="L31" s="8"/>
      <c r="M31" s="8"/>
      <c r="N31" s="8"/>
      <c r="O31" s="8"/>
      <c r="P31" s="8"/>
      <c r="Q31" s="8">
        <v>10</v>
      </c>
      <c r="R31" s="8">
        <v>0.472</v>
      </c>
      <c r="S31" s="8"/>
      <c r="T31" s="8">
        <v>10</v>
      </c>
      <c r="U31" s="8"/>
      <c r="V31" s="8"/>
      <c r="W31" s="8">
        <v>14</v>
      </c>
      <c r="X31" s="22"/>
    </row>
    <row r="32" spans="1:24" s="1" customFormat="1" ht="18" customHeight="1">
      <c r="A32" s="8">
        <v>28</v>
      </c>
      <c r="B32" s="9" t="s">
        <v>53</v>
      </c>
      <c r="C32" s="8">
        <v>20</v>
      </c>
      <c r="D32" s="8">
        <v>5.8</v>
      </c>
      <c r="E32" s="8">
        <v>59</v>
      </c>
      <c r="F32" s="8">
        <v>11.8</v>
      </c>
      <c r="G32" s="8">
        <v>5580</v>
      </c>
      <c r="H32" s="8">
        <v>19.171979</v>
      </c>
      <c r="I32" s="8">
        <v>1200</v>
      </c>
      <c r="J32" s="8">
        <v>23.828</v>
      </c>
      <c r="K32" s="8"/>
      <c r="L32" s="8"/>
      <c r="M32" s="8"/>
      <c r="N32" s="8"/>
      <c r="O32" s="8">
        <v>13</v>
      </c>
      <c r="P32" s="8">
        <v>15.18</v>
      </c>
      <c r="Q32" s="8"/>
      <c r="R32" s="8"/>
      <c r="S32" s="8"/>
      <c r="T32" s="8">
        <v>10</v>
      </c>
      <c r="U32" s="8"/>
      <c r="V32" s="8"/>
      <c r="W32" s="8">
        <v>86</v>
      </c>
      <c r="X32" s="23"/>
    </row>
    <row r="33" spans="1:24" s="1" customFormat="1" ht="18" customHeight="1">
      <c r="A33" s="8">
        <v>29</v>
      </c>
      <c r="B33" s="9" t="s">
        <v>54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>
        <v>0</v>
      </c>
      <c r="X33" s="23"/>
    </row>
    <row r="34" spans="1:24" s="1" customFormat="1" ht="18" customHeight="1">
      <c r="A34" s="8">
        <v>30</v>
      </c>
      <c r="B34" s="9" t="s">
        <v>55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>
        <v>10</v>
      </c>
      <c r="U34" s="8"/>
      <c r="V34" s="8"/>
      <c r="W34" s="8">
        <v>10</v>
      </c>
      <c r="X34" s="24"/>
    </row>
    <row r="35" spans="1:24" s="1" customFormat="1" ht="18" customHeight="1">
      <c r="A35" s="8">
        <v>31</v>
      </c>
      <c r="B35" s="9" t="s">
        <v>56</v>
      </c>
      <c r="C35" s="8"/>
      <c r="D35" s="11"/>
      <c r="E35" s="11"/>
      <c r="F35" s="11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>
        <v>10</v>
      </c>
      <c r="U35" s="8"/>
      <c r="V35" s="8">
        <v>3</v>
      </c>
      <c r="W35" s="8">
        <v>13</v>
      </c>
      <c r="X35" s="23"/>
    </row>
    <row r="36" spans="1:24" s="1" customFormat="1" ht="18" customHeight="1">
      <c r="A36" s="12">
        <v>32</v>
      </c>
      <c r="B36" s="13" t="s">
        <v>57</v>
      </c>
      <c r="C36" s="14"/>
      <c r="D36" s="14"/>
      <c r="E36" s="14"/>
      <c r="F36" s="14"/>
      <c r="G36" s="12"/>
      <c r="H36" s="12"/>
      <c r="I36" s="14">
        <v>500</v>
      </c>
      <c r="J36" s="18">
        <v>7.36</v>
      </c>
      <c r="K36" s="12"/>
      <c r="L36" s="12"/>
      <c r="M36" s="12"/>
      <c r="N36" s="12"/>
      <c r="O36" s="12"/>
      <c r="P36" s="12"/>
      <c r="Q36" s="12"/>
      <c r="R36" s="12"/>
      <c r="S36" s="12"/>
      <c r="T36" s="12">
        <v>10</v>
      </c>
      <c r="U36" s="12"/>
      <c r="V36" s="12"/>
      <c r="W36" s="12">
        <v>17.5</v>
      </c>
      <c r="X36" s="22"/>
    </row>
    <row r="37" spans="1:24" s="1" customFormat="1" ht="18" customHeight="1">
      <c r="A37" s="12">
        <v>33</v>
      </c>
      <c r="B37" s="13" t="s">
        <v>58</v>
      </c>
      <c r="C37" s="14"/>
      <c r="D37" s="14"/>
      <c r="E37" s="14"/>
      <c r="F37" s="14"/>
      <c r="G37" s="12"/>
      <c r="H37" s="12"/>
      <c r="I37" s="14"/>
      <c r="J37" s="18"/>
      <c r="K37" s="12"/>
      <c r="L37" s="12"/>
      <c r="M37" s="12"/>
      <c r="N37" s="12"/>
      <c r="O37" s="12"/>
      <c r="P37" s="12"/>
      <c r="Q37" s="12"/>
      <c r="R37" s="12"/>
      <c r="S37" s="12">
        <v>50</v>
      </c>
      <c r="T37" s="12"/>
      <c r="U37" s="12"/>
      <c r="V37" s="12"/>
      <c r="W37" s="12">
        <v>50</v>
      </c>
      <c r="X37" s="22" t="s">
        <v>59</v>
      </c>
    </row>
    <row r="38" spans="1:24" s="1" customFormat="1" ht="18" customHeight="1">
      <c r="A38" s="12"/>
      <c r="B38" s="15" t="s">
        <v>60</v>
      </c>
      <c r="C38" s="16">
        <f>SUM(C5:C36)</f>
        <v>43</v>
      </c>
      <c r="D38" s="16">
        <f aca="true" t="shared" si="0" ref="D38:R38">SUM(D5:D36)</f>
        <v>12.870000000000001</v>
      </c>
      <c r="E38" s="16">
        <f t="shared" si="0"/>
        <v>62</v>
      </c>
      <c r="F38" s="16">
        <f t="shared" si="0"/>
        <v>12.58</v>
      </c>
      <c r="G38" s="16">
        <f t="shared" si="0"/>
        <v>7338</v>
      </c>
      <c r="H38" s="16">
        <f t="shared" si="0"/>
        <v>29.050779</v>
      </c>
      <c r="I38" s="16">
        <f t="shared" si="0"/>
        <v>4670</v>
      </c>
      <c r="J38" s="16">
        <f t="shared" si="0"/>
        <v>81.712</v>
      </c>
      <c r="K38" s="16">
        <f t="shared" si="0"/>
        <v>4</v>
      </c>
      <c r="L38" s="16">
        <f t="shared" si="0"/>
        <v>1.1600000000000001</v>
      </c>
      <c r="M38" s="16">
        <f t="shared" si="0"/>
        <v>21</v>
      </c>
      <c r="N38" s="16">
        <f t="shared" si="0"/>
        <v>66.02364</v>
      </c>
      <c r="O38" s="16">
        <f t="shared" si="0"/>
        <v>24</v>
      </c>
      <c r="P38" s="16">
        <f t="shared" si="0"/>
        <v>69.822655</v>
      </c>
      <c r="Q38" s="16">
        <f t="shared" si="0"/>
        <v>653</v>
      </c>
      <c r="R38" s="16">
        <f t="shared" si="0"/>
        <v>16.5575</v>
      </c>
      <c r="S38" s="16">
        <f>SUM(S5:S37)</f>
        <v>70.2212</v>
      </c>
      <c r="T38" s="16">
        <f>SUM(T5:T36)</f>
        <v>210</v>
      </c>
      <c r="U38" s="16">
        <f>SUM(U5:U36)</f>
        <v>20</v>
      </c>
      <c r="V38" s="16">
        <f>SUM(V5:V36)</f>
        <v>24</v>
      </c>
      <c r="W38" s="12">
        <f>SUM(W5:W37)</f>
        <v>619</v>
      </c>
      <c r="X38" s="16"/>
    </row>
    <row r="41" ht="20.25">
      <c r="X41" s="25"/>
    </row>
  </sheetData>
  <sheetProtection/>
  <mergeCells count="18">
    <mergeCell ref="A1:B1"/>
    <mergeCell ref="A2:X2"/>
    <mergeCell ref="C3:D3"/>
    <mergeCell ref="E3:F3"/>
    <mergeCell ref="G3:H3"/>
    <mergeCell ref="I3:J3"/>
    <mergeCell ref="K3:L3"/>
    <mergeCell ref="M3:N3"/>
    <mergeCell ref="O3:P3"/>
    <mergeCell ref="Q3:R3"/>
    <mergeCell ref="A3:A4"/>
    <mergeCell ref="B3:B4"/>
    <mergeCell ref="S3:S4"/>
    <mergeCell ref="T3:T4"/>
    <mergeCell ref="U3:U4"/>
    <mergeCell ref="V3:V4"/>
    <mergeCell ref="W3:W4"/>
    <mergeCell ref="X3:X4"/>
  </mergeCells>
  <printOptions/>
  <pageMargins left="0.5511811023622047" right="0.3937007874015748" top="0.2755905511811024" bottom="0.2755905511811024" header="0.31496062992125984" footer="0.31496062992125984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</dc:creator>
  <cp:keywords/>
  <dc:description/>
  <cp:lastModifiedBy>unis</cp:lastModifiedBy>
  <cp:lastPrinted>2020-11-25T14:33:43Z</cp:lastPrinted>
  <dcterms:created xsi:type="dcterms:W3CDTF">2018-08-06T09:11:58Z</dcterms:created>
  <dcterms:modified xsi:type="dcterms:W3CDTF">2021-06-28T10:36:49Z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KSORubyTemplate">
    <vt:lpwstr>14</vt:lpwstr>
  </property>
  <property fmtid="{D5CDD505-2E9C-101B-9397-08002B2CF9AE}" pid="4" name="퀀_generated_2.-2147483648">
    <vt:i4>2052</vt:i4>
  </property>
</Properties>
</file>